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<sst xmlns="http://schemas.openxmlformats.org/spreadsheetml/2006/main" count="458" uniqueCount="197">
  <si>
    <t>№</t>
  </si>
  <si>
    <t>●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</si>
  <si>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</si>
  <si>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</si>
  <si>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</si>
  <si>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</si>
  <si>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</si>
  <si>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</si>
  <si>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</si>
  <si>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</si>
  <si>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</si>
  <si>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</si>
  <si>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</si>
  <si>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</si>
  <si>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</si>
  <si>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</si>
  <si>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</si>
  <si>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</si>
  <si>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</si>
  <si>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</si>
  <si>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</si>
  <si>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</si>
  <si>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</si>
  <si>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</si>
  <si>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</si>
  <si>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</si>
  <si>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</si>
  <si>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</si>
  <si>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</si>
  <si>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</si>
  <si>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</si>
  <si>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</si>
  <si>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</si>
  <si>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</si>
  <si>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</si>
  <si>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</si>
  <si>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</si>
  <si>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</si>
  <si>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</si>
  <si>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</si>
  <si>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</si>
  <si>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</si>
  <si>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</si>
  <si>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</si>
  <si>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</si>
  <si>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</si>
  <si>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</si>
  <si>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</si>
  <si>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</si>
  <si>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</si>
  <si>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</si>
  <si>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</si>
  <si>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</si>
  <si>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</si>
  <si>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</si>
  <si>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</si>
  <si>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</si>
  <si>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</si>
  <si>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</si>
  <si>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</si>
  <si>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</si>
  <si>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</si>
  <si>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</si>
  <si>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</si>
  <si>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</si>
  <si>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</si>
  <si>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</si>
  <si>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</si>
  <si>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</si>
  <si>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</si>
  <si>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</si>
  <si>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</si>
  <si>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</si>
  <si>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</si>
  <si>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</si>
  <si>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</si>
  <si>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</si>
  <si>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</si>
  <si>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</si>
  <si>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</si>
  <si>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</si>
  <si>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</si>
  <si>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</si>
  <si>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</si>
  <si>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</si>
  <si>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</si>
  <si>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</si>
  <si>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</si>
  <si>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</si>
  <si>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</si>
  <si>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</si>
  <si>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</si>
  <si>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</si>
  <si>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</si>
  <si>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</si>
  <si>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</si>
  <si>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</si>
  <si>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</si>
  <si>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</si>
  <si>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</si>
  <si>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</si>
  <si>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</si>
  <si>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</si>
  <si>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</si>
  <si>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</si>
  <si>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</si>
  <si>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</si>
  <si>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</si>
  <si>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</si>
  <si>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</si>
  <si>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</si>
  <si>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</si>
  <si>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</si>
  <si>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</si>
  <si>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</si>
  <si>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</si>
  <si>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</si>
  <si>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</si>
  <si>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</si>
  <si>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</si>
  <si>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</si>
  <si>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</si>
  <si>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</si>
  <si>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</si>
  <si>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</si>
  <si>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</si>
  <si>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</si>
  <si>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TENGER CAPITAL</t>
  </si>
  <si>
    <t>MONSEC</t>
  </si>
  <si>
    <t>BDSEC</t>
  </si>
  <si>
    <t>ARD SECURITIES</t>
  </si>
  <si>
    <t>GAULI</t>
  </si>
  <si>
    <t>NOVEL INVESTMENT</t>
  </si>
  <si>
    <t>STANDART INVESTMENT</t>
  </si>
  <si>
    <t>SECAP</t>
  </si>
  <si>
    <t>GOLOMT SECURITIES</t>
  </si>
  <si>
    <t>DAEWOO SECURITIES MONGOL</t>
  </si>
  <si>
    <t>ARD CAPITAL GROUP</t>
  </si>
  <si>
    <t>GENDEX</t>
  </si>
  <si>
    <t>LIFETIME INVESTMENT</t>
  </si>
  <si>
    <t>TDB CAPITAL</t>
  </si>
  <si>
    <t>NATIONAL SECURITIES</t>
  </si>
  <si>
    <t>EURASIA CAPITAL HOLDING</t>
  </si>
  <si>
    <t>ZERGED</t>
  </si>
  <si>
    <t>DELGERKHANGAI SECURITIES</t>
  </si>
  <si>
    <t>SANAR</t>
  </si>
  <si>
    <t>BUMBAT ALTAI</t>
  </si>
  <si>
    <t>CAPITAL MARKET CORPORATION</t>
  </si>
  <si>
    <t>ASIA PACIFIC SECURITIES</t>
  </si>
  <si>
    <t>TAVAN BOGD</t>
  </si>
  <si>
    <t>DARKHAN BROKER</t>
  </si>
  <si>
    <t>UNDURKHAN INVESTMENT</t>
  </si>
  <si>
    <t>BULGAN BROKER</t>
  </si>
  <si>
    <t>MERGEN SANAA</t>
  </si>
  <si>
    <t>ALTAN KHOROMSOG</t>
  </si>
  <si>
    <t>ARGAI BEST</t>
  </si>
  <si>
    <t>ACE AND T</t>
  </si>
  <si>
    <t>BLOOMSBURY SECURITIES</t>
  </si>
  <si>
    <t>MONGOL SECURITIES</t>
  </si>
  <si>
    <t>MASDAQ</t>
  </si>
  <si>
    <t>TESO INVESTMENT</t>
  </si>
  <si>
    <t>GATSUURT TRADE</t>
  </si>
  <si>
    <t>SG CAPITAL</t>
  </si>
  <si>
    <t>GRANDDEVELOPMENT</t>
  </si>
  <si>
    <t>BLUESKY SECURITIES</t>
  </si>
  <si>
    <t>GOVIIN NOYON NURUU</t>
  </si>
  <si>
    <t>FRONTIER</t>
  </si>
  <si>
    <t>BLACKSTONE INTERNATIONAL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</si>
  <si>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</si>
  <si>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</si>
  <si>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</si>
  <si>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</si>
  <si>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</si>
  <si>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</si>
  <si>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</si>
  <si>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</si>
  <si>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>Symbol</t>
  </si>
  <si>
    <t>Company name</t>
  </si>
  <si>
    <t>Lisence type</t>
  </si>
  <si>
    <t>Trading value</t>
  </si>
  <si>
    <t>Trading value in 2016</t>
  </si>
  <si>
    <t xml:space="preserve">Securities' secondary market trading value </t>
  </si>
  <si>
    <t>Equity block trading</t>
  </si>
  <si>
    <t>Securities' Primary market trading value</t>
  </si>
  <si>
    <t>Total value /in MNT/</t>
  </si>
  <si>
    <t>Total trading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</si>
  <si>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</si>
  <si>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</si>
  <si>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</si>
  <si>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</si>
  <si>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</si>
  <si>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</si>
  <si>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RANKING OF THE MEMBERS OF THE MONGOLIAN STOCK EXCHANGE, based on the trading volume</t>
  </si>
  <si>
    <t>As of June 30, 2016</t>
  </si>
  <si>
    <t xml:space="preserve">PS: Ranked by Monthly trading of Participants </t>
  </si>
  <si>
    <t>TULGAT CHANDMANI BAYAN</t>
  </si>
  <si>
    <t>GOODSEC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</si>
</sst>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4163675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542925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77"/>
  <sheetViews>
    <sheetView tabSelected="1" view="pageBreakPreview" zoomScale="80" zoomScaleSheetLayoutView="80" workbookViewId="0" topLeftCell="A14">
      <selection activeCell="B47" sqref="B47"/>
    </sheetView>
  </sheetViews>
  <sheetFormatPr defaultColWidth="9.140625" defaultRowHeight="15"/>
  <cols>
    <col min="1" max="1" width="3.57421875" style="1" bestFit="1" customWidth="1"/>
    <col min="2" max="2" width="8.421875" style="1" bestFit="1" customWidth="1"/>
    <col min="3" max="3" width="38.57421875" style="1" bestFit="1" customWidth="1"/>
    <col min="4" max="4" width="9.140625" style="1" bestFit="1" customWidth="1"/>
    <col min="5" max="5" width="12.140625" style="1" bestFit="1" customWidth="1"/>
    <col min="6" max="6" width="11.7109375" style="1" bestFit="1" customWidth="1"/>
    <col min="7" max="7" width="18.140625" style="17" bestFit="1" customWidth="1"/>
    <col min="8" max="8" width="18.140625" style="21" bestFit="1" customWidth="1"/>
    <col min="9" max="9" width="21.28125" style="1" bestFit="1" customWidth="1"/>
    <col min="10" max="10" width="8.7109375" style="1" bestFit="1" customWidth="1"/>
    <col min="11" max="11" width="7.28125" style="1" bestFit="1" customWidth="1"/>
    <col min="12" max="12" width="21.57421875" style="1" bestFit="1" customWidth="1"/>
    <col min="13" max="13" width="22.28125" style="1" customWidth="1"/>
    <col min="14" max="14" width="11.421875" style="1" customWidth="1"/>
    <col min="15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1" ht="15.75">
      <c r="I7" s="2"/>
      <c r="J7" s="2"/>
      <c r="K7" s="2"/>
    </row>
    <row r="8" spans="8:12" ht="15.75">
      <c r="H8" s="22"/>
      <c r="I8" s="3"/>
      <c r="J8" s="3"/>
      <c r="K8" s="3"/>
      <c r="L8" s="3"/>
    </row>
    <row r="9" spans="1:12" ht="15" customHeight="1">
      <c r="A9" s="38" t="s">
        <v>192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ht="15.75"/>
    <row r="11" spans="11:14" ht="15" customHeight="1" thickBot="1">
      <c r="K11" s="46" t="s">
        <v>193</v>
      </c>
      <c r="L11" s="46"/>
      <c r="M11" s="46"/>
      <c r="N11" s="46"/>
    </row>
    <row r="12" spans="1:14" ht="14.25" customHeight="1">
      <c r="A12" s="39" t="s">
        <v>0</v>
      </c>
      <c r="B12" s="41" t="s">
        <v>176</v>
      </c>
      <c r="C12" s="41" t="s">
        <v>177</v>
      </c>
      <c r="D12" s="41" t="s">
        <v>178</v>
      </c>
      <c r="E12" s="41"/>
      <c r="F12" s="41"/>
      <c r="G12" s="45" t="s">
        <v>179</v>
      </c>
      <c r="H12" s="45"/>
      <c r="I12" s="45"/>
      <c r="J12" s="45"/>
      <c r="K12" s="45"/>
      <c r="L12" s="45"/>
      <c r="M12" s="47" t="s">
        <v>180</v>
      </c>
      <c r="N12" s="48"/>
    </row>
    <row r="13" spans="1:14" s="10" customFormat="1" ht="15.75" customHeight="1">
      <c r="A13" s="40"/>
      <c r="B13" s="42"/>
      <c r="C13" s="42"/>
      <c r="D13" s="42"/>
      <c r="E13" s="42"/>
      <c r="F13" s="42"/>
      <c r="G13" s="35"/>
      <c r="H13" s="35"/>
      <c r="I13" s="35"/>
      <c r="J13" s="35"/>
      <c r="K13" s="35"/>
      <c r="L13" s="35"/>
      <c r="M13" s="49"/>
      <c r="N13" s="50"/>
    </row>
    <row r="14" spans="1:14" s="10" customFormat="1" ht="45" customHeight="1">
      <c r="A14" s="40"/>
      <c r="B14" s="42"/>
      <c r="C14" s="42"/>
      <c r="D14" s="42"/>
      <c r="E14" s="42"/>
      <c r="F14" s="42"/>
      <c r="G14" s="35" t="s">
        <v>181</v>
      </c>
      <c r="H14" s="35"/>
      <c r="I14" s="35" t="s">
        <v>182</v>
      </c>
      <c r="J14" s="36" t="s">
        <v>183</v>
      </c>
      <c r="K14" s="37"/>
      <c r="L14" s="43" t="s">
        <v>184</v>
      </c>
      <c r="M14" s="29" t="s">
        <v>185</v>
      </c>
      <c r="N14" s="51" t="s">
        <v>186</v>
      </c>
    </row>
    <row r="15" spans="1:14" s="10" customFormat="1" ht="45.75" customHeight="1">
      <c r="A15" s="40"/>
      <c r="B15" s="42"/>
      <c r="C15" s="42"/>
      <c r="D15" s="26" t="s">
        <v>187</v>
      </c>
      <c r="E15" s="26" t="s">
        <v>188</v>
      </c>
      <c r="F15" s="26" t="s">
        <v>189</v>
      </c>
      <c r="G15" s="18" t="s">
        <v>190</v>
      </c>
      <c r="H15" s="23" t="s">
        <v>191</v>
      </c>
      <c r="I15" s="35"/>
      <c r="J15" s="18" t="s">
        <v>190</v>
      </c>
      <c r="K15" s="23" t="s">
        <v>191</v>
      </c>
      <c r="L15" s="44"/>
      <c r="M15" s="30"/>
      <c r="N15" s="52"/>
    </row>
    <row r="16" spans="1:14" s="10" customFormat="1" ht="15.75">
      <c r="A16" s="7">
        <v>1</v>
      </c>
      <c r="B16" s="13" t="s">
        <v>23</v>
      </c>
      <c r="C16" s="13" t="s">
        <v>127</v>
      </c>
      <c r="D16" s="6" t="s">
        <v>1</v>
      </c>
      <c r="E16" s="5" t="s">
        <v>1</v>
      </c>
      <c r="F16" s="5" t="s">
        <v>1</v>
      </c>
      <c r="G16" s="19">
        <v>1559437.5</v>
      </c>
      <c r="H16" s="19">
        <v>4220000</v>
      </c>
      <c r="I16" s="19">
        <v>0</v>
      </c>
      <c r="J16" s="19">
        <v>0</v>
      </c>
      <c r="K16" s="19">
        <v>0</v>
      </c>
      <c r="L16" s="11">
        <v>5779437.5</v>
      </c>
      <c r="M16" s="14">
        <v>38684609472.1</v>
      </c>
      <c r="N16" s="12">
        <v>0.33038067912362507</v>
      </c>
    </row>
    <row r="17" spans="1:14" ht="15.75">
      <c r="A17" s="7">
        <v>2</v>
      </c>
      <c r="B17" s="13" t="s">
        <v>13</v>
      </c>
      <c r="C17" s="13" t="s">
        <v>128</v>
      </c>
      <c r="D17" s="6" t="s">
        <v>1</v>
      </c>
      <c r="E17" s="5" t="s">
        <v>1</v>
      </c>
      <c r="F17" s="5"/>
      <c r="G17" s="19">
        <v>18007302.4</v>
      </c>
      <c r="H17" s="19">
        <v>0</v>
      </c>
      <c r="I17" s="19">
        <v>0</v>
      </c>
      <c r="J17" s="19">
        <v>0</v>
      </c>
      <c r="K17" s="19">
        <v>0</v>
      </c>
      <c r="L17" s="11">
        <v>18007302.4</v>
      </c>
      <c r="M17" s="14">
        <v>18699794760.690002</v>
      </c>
      <c r="N17" s="12">
        <v>0.159703069949947</v>
      </c>
    </row>
    <row r="18" spans="1:14" ht="15.75">
      <c r="A18" s="7">
        <v>3</v>
      </c>
      <c r="B18" s="13" t="s">
        <v>5</v>
      </c>
      <c r="C18" s="13" t="s">
        <v>129</v>
      </c>
      <c r="D18" s="6" t="s">
        <v>1</v>
      </c>
      <c r="E18" s="5" t="s">
        <v>1</v>
      </c>
      <c r="F18" s="5" t="s">
        <v>1</v>
      </c>
      <c r="G18" s="19">
        <v>330283056.94</v>
      </c>
      <c r="H18" s="19">
        <v>0</v>
      </c>
      <c r="I18" s="19">
        <v>0</v>
      </c>
      <c r="J18" s="19">
        <v>0</v>
      </c>
      <c r="K18" s="19">
        <v>0</v>
      </c>
      <c r="L18" s="11">
        <v>330283056.94</v>
      </c>
      <c r="M18" s="14">
        <v>15658760147.53</v>
      </c>
      <c r="N18" s="12">
        <v>0.13373152482012327</v>
      </c>
    </row>
    <row r="19" spans="1:14" ht="17.25" customHeight="1">
      <c r="A19" s="7">
        <v>4</v>
      </c>
      <c r="B19" s="13" t="s">
        <v>61</v>
      </c>
      <c r="C19" s="13" t="s">
        <v>130</v>
      </c>
      <c r="D19" s="6" t="s">
        <v>1</v>
      </c>
      <c r="E19" s="5" t="s">
        <v>1</v>
      </c>
      <c r="F19" s="5" t="s">
        <v>1</v>
      </c>
      <c r="G19" s="19">
        <v>7638212</v>
      </c>
      <c r="H19" s="19">
        <v>0</v>
      </c>
      <c r="I19" s="19">
        <v>0</v>
      </c>
      <c r="J19" s="19">
        <v>0</v>
      </c>
      <c r="K19" s="19">
        <v>0</v>
      </c>
      <c r="L19" s="11">
        <v>7638212</v>
      </c>
      <c r="M19" s="14">
        <v>11217152011</v>
      </c>
      <c r="N19" s="12">
        <v>0.09579857079596207</v>
      </c>
    </row>
    <row r="20" spans="1:14" ht="14.25" customHeight="1">
      <c r="A20" s="7">
        <v>5</v>
      </c>
      <c r="B20" s="13" t="s">
        <v>53</v>
      </c>
      <c r="C20" s="13" t="s">
        <v>131</v>
      </c>
      <c r="D20" s="6" t="s">
        <v>1</v>
      </c>
      <c r="E20" s="5" t="s">
        <v>1</v>
      </c>
      <c r="F20" s="5"/>
      <c r="G20" s="19">
        <v>47529094.5</v>
      </c>
      <c r="H20" s="19">
        <v>0</v>
      </c>
      <c r="I20" s="19">
        <v>0</v>
      </c>
      <c r="J20" s="19">
        <v>0</v>
      </c>
      <c r="K20" s="19">
        <v>0</v>
      </c>
      <c r="L20" s="11">
        <v>47529094.5</v>
      </c>
      <c r="M20" s="14">
        <v>11214123198.37</v>
      </c>
      <c r="N20" s="12">
        <v>0.09577270363102768</v>
      </c>
    </row>
    <row r="21" spans="1:14" ht="15.75">
      <c r="A21" s="7">
        <v>6</v>
      </c>
      <c r="B21" s="13" t="s">
        <v>93</v>
      </c>
      <c r="C21" s="13" t="s">
        <v>132</v>
      </c>
      <c r="D21" s="6" t="s">
        <v>1</v>
      </c>
      <c r="E21" s="5"/>
      <c r="F21" s="5" t="s">
        <v>1</v>
      </c>
      <c r="G21" s="19">
        <v>69962606.97</v>
      </c>
      <c r="H21" s="19">
        <v>9692200</v>
      </c>
      <c r="I21" s="19">
        <v>0</v>
      </c>
      <c r="J21" s="19">
        <v>0</v>
      </c>
      <c r="K21" s="19">
        <v>0</v>
      </c>
      <c r="L21" s="11">
        <v>79654806.97</v>
      </c>
      <c r="M21" s="14">
        <v>5732653739.360001</v>
      </c>
      <c r="N21" s="12">
        <v>0.048958954515394566</v>
      </c>
    </row>
    <row r="22" spans="1:14" ht="15.75">
      <c r="A22" s="7">
        <v>7</v>
      </c>
      <c r="B22" s="13" t="s">
        <v>15</v>
      </c>
      <c r="C22" s="13" t="s">
        <v>133</v>
      </c>
      <c r="D22" s="6" t="s">
        <v>1</v>
      </c>
      <c r="E22" s="5" t="s">
        <v>1</v>
      </c>
      <c r="F22" s="5" t="s">
        <v>1</v>
      </c>
      <c r="G22" s="19">
        <v>71024217.25999999</v>
      </c>
      <c r="H22" s="19">
        <v>0</v>
      </c>
      <c r="I22" s="19">
        <v>0</v>
      </c>
      <c r="J22" s="19">
        <v>0</v>
      </c>
      <c r="K22" s="19">
        <v>0</v>
      </c>
      <c r="L22" s="11">
        <v>71024217.25999999</v>
      </c>
      <c r="M22" s="14">
        <v>2471186438.7</v>
      </c>
      <c r="N22" s="12">
        <v>0.021104833808587967</v>
      </c>
    </row>
    <row r="23" spans="1:14" ht="15.75">
      <c r="A23" s="7">
        <v>8</v>
      </c>
      <c r="B23" s="13" t="s">
        <v>117</v>
      </c>
      <c r="C23" s="13" t="s">
        <v>134</v>
      </c>
      <c r="D23" s="6" t="s">
        <v>1</v>
      </c>
      <c r="E23" s="5"/>
      <c r="F23" s="5"/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1">
        <v>0</v>
      </c>
      <c r="M23" s="14">
        <v>2377405979</v>
      </c>
      <c r="N23" s="12">
        <v>0.02030391446658046</v>
      </c>
    </row>
    <row r="24" spans="1:14" ht="15.75">
      <c r="A24" s="7">
        <v>9</v>
      </c>
      <c r="B24" s="13" t="s">
        <v>9</v>
      </c>
      <c r="C24" s="13" t="s">
        <v>135</v>
      </c>
      <c r="D24" s="6" t="s">
        <v>1</v>
      </c>
      <c r="E24" s="5" t="s">
        <v>1</v>
      </c>
      <c r="F24" s="5" t="s">
        <v>1</v>
      </c>
      <c r="G24" s="19">
        <v>37643491.800000004</v>
      </c>
      <c r="H24" s="19">
        <v>0</v>
      </c>
      <c r="I24" s="19">
        <v>0</v>
      </c>
      <c r="J24" s="19">
        <v>0</v>
      </c>
      <c r="K24" s="19">
        <v>0</v>
      </c>
      <c r="L24" s="11">
        <v>37643491.800000004</v>
      </c>
      <c r="M24" s="14">
        <v>2214107735.37</v>
      </c>
      <c r="N24" s="12">
        <v>0.01890928788597391</v>
      </c>
    </row>
    <row r="25" spans="1:14" ht="15.75">
      <c r="A25" s="7">
        <v>10</v>
      </c>
      <c r="B25" s="13" t="s">
        <v>43</v>
      </c>
      <c r="C25" s="13" t="s">
        <v>136</v>
      </c>
      <c r="D25" s="6" t="s">
        <v>1</v>
      </c>
      <c r="E25" s="5" t="s">
        <v>1</v>
      </c>
      <c r="F25" s="5" t="s">
        <v>1</v>
      </c>
      <c r="G25" s="19">
        <v>12568618</v>
      </c>
      <c r="H25" s="19">
        <v>110164100</v>
      </c>
      <c r="I25" s="19">
        <v>0</v>
      </c>
      <c r="J25" s="19">
        <v>0</v>
      </c>
      <c r="K25" s="19">
        <v>0</v>
      </c>
      <c r="L25" s="11">
        <v>122732718</v>
      </c>
      <c r="M25" s="14">
        <v>2046556289.9</v>
      </c>
      <c r="N25" s="12">
        <v>0.017478337409856347</v>
      </c>
    </row>
    <row r="26" spans="1:14" ht="15.75">
      <c r="A26" s="7">
        <v>11</v>
      </c>
      <c r="B26" s="13" t="s">
        <v>37</v>
      </c>
      <c r="C26" s="13" t="s">
        <v>137</v>
      </c>
      <c r="D26" s="6" t="s">
        <v>1</v>
      </c>
      <c r="E26" s="5" t="s">
        <v>1</v>
      </c>
      <c r="F26" s="5"/>
      <c r="G26" s="19">
        <v>22695008</v>
      </c>
      <c r="H26" s="19">
        <v>0</v>
      </c>
      <c r="I26" s="19">
        <v>0</v>
      </c>
      <c r="J26" s="19">
        <v>0</v>
      </c>
      <c r="K26" s="19">
        <v>0</v>
      </c>
      <c r="L26" s="11">
        <v>22695008</v>
      </c>
      <c r="M26" s="14">
        <v>1100071595.04</v>
      </c>
      <c r="N26" s="12">
        <v>0.009395012787089024</v>
      </c>
    </row>
    <row r="27" spans="1:14" ht="15.75" customHeight="1">
      <c r="A27" s="7">
        <v>12</v>
      </c>
      <c r="B27" s="13" t="s">
        <v>19</v>
      </c>
      <c r="C27" s="13" t="s">
        <v>138</v>
      </c>
      <c r="D27" s="6" t="s">
        <v>1</v>
      </c>
      <c r="E27" s="5"/>
      <c r="F27" s="5"/>
      <c r="G27" s="19">
        <v>25563642.5</v>
      </c>
      <c r="H27" s="19">
        <v>0</v>
      </c>
      <c r="I27" s="19">
        <v>0</v>
      </c>
      <c r="J27" s="19">
        <v>0</v>
      </c>
      <c r="K27" s="19">
        <v>0</v>
      </c>
      <c r="L27" s="11">
        <v>25563642.5</v>
      </c>
      <c r="M27" s="14">
        <v>1016765731.5</v>
      </c>
      <c r="N27" s="12">
        <v>0.008683550317985515</v>
      </c>
    </row>
    <row r="28" spans="1:14" ht="15" customHeight="1">
      <c r="A28" s="7">
        <v>13</v>
      </c>
      <c r="B28" s="13" t="s">
        <v>95</v>
      </c>
      <c r="C28" s="13" t="s">
        <v>139</v>
      </c>
      <c r="D28" s="6" t="s">
        <v>1</v>
      </c>
      <c r="E28" s="5" t="s">
        <v>1</v>
      </c>
      <c r="F28" s="5"/>
      <c r="G28" s="19">
        <v>428320</v>
      </c>
      <c r="H28" s="19">
        <v>0</v>
      </c>
      <c r="I28" s="19">
        <v>0</v>
      </c>
      <c r="J28" s="19">
        <v>0</v>
      </c>
      <c r="K28" s="19">
        <v>0</v>
      </c>
      <c r="L28" s="11">
        <v>428320</v>
      </c>
      <c r="M28" s="14">
        <v>781137330</v>
      </c>
      <c r="N28" s="12">
        <v>0.006671197799226631</v>
      </c>
    </row>
    <row r="29" spans="1:14" ht="15.75">
      <c r="A29" s="7">
        <v>14</v>
      </c>
      <c r="B29" s="13" t="s">
        <v>17</v>
      </c>
      <c r="C29" s="13" t="s">
        <v>140</v>
      </c>
      <c r="D29" s="6" t="s">
        <v>1</v>
      </c>
      <c r="E29" s="5" t="s">
        <v>1</v>
      </c>
      <c r="F29" s="5"/>
      <c r="G29" s="19">
        <v>34803090.230000004</v>
      </c>
      <c r="H29" s="19">
        <v>0</v>
      </c>
      <c r="I29" s="19">
        <v>0</v>
      </c>
      <c r="J29" s="19">
        <v>0</v>
      </c>
      <c r="K29" s="19">
        <v>0</v>
      </c>
      <c r="L29" s="11">
        <v>34803090.230000004</v>
      </c>
      <c r="M29" s="14">
        <v>773129880.73</v>
      </c>
      <c r="N29" s="12">
        <v>0.0066028112609114765</v>
      </c>
    </row>
    <row r="30" spans="1:14" ht="15.75">
      <c r="A30" s="7">
        <v>15</v>
      </c>
      <c r="B30" s="13" t="s">
        <v>25</v>
      </c>
      <c r="C30" s="13" t="s">
        <v>25</v>
      </c>
      <c r="D30" s="6" t="s">
        <v>1</v>
      </c>
      <c r="E30" s="5" t="s">
        <v>1</v>
      </c>
      <c r="F30" s="5"/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1">
        <v>0</v>
      </c>
      <c r="M30" s="14">
        <v>700920638</v>
      </c>
      <c r="N30" s="12">
        <v>0.0059861179821711075</v>
      </c>
    </row>
    <row r="31" spans="1:14" ht="15.75">
      <c r="A31" s="7">
        <v>16</v>
      </c>
      <c r="B31" s="13" t="s">
        <v>33</v>
      </c>
      <c r="C31" s="13" t="s">
        <v>141</v>
      </c>
      <c r="D31" s="6" t="s">
        <v>1</v>
      </c>
      <c r="E31" s="5" t="s">
        <v>1</v>
      </c>
      <c r="F31" s="5" t="s">
        <v>1</v>
      </c>
      <c r="G31" s="19">
        <v>5332224</v>
      </c>
      <c r="H31" s="19">
        <v>0</v>
      </c>
      <c r="I31" s="19">
        <v>0</v>
      </c>
      <c r="J31" s="19">
        <v>0</v>
      </c>
      <c r="K31" s="19">
        <v>0</v>
      </c>
      <c r="L31" s="11">
        <v>5332224</v>
      </c>
      <c r="M31" s="14">
        <v>548914315.3</v>
      </c>
      <c r="N31" s="12">
        <v>0.0046879285262085135</v>
      </c>
    </row>
    <row r="32" spans="1:14" ht="20.25" customHeight="1">
      <c r="A32" s="7">
        <v>17</v>
      </c>
      <c r="B32" s="13" t="s">
        <v>29</v>
      </c>
      <c r="C32" s="13" t="s">
        <v>142</v>
      </c>
      <c r="D32" s="6" t="s">
        <v>1</v>
      </c>
      <c r="E32" s="5" t="s">
        <v>1</v>
      </c>
      <c r="F32" s="5" t="s">
        <v>1</v>
      </c>
      <c r="G32" s="19">
        <v>554231</v>
      </c>
      <c r="H32" s="19">
        <v>0</v>
      </c>
      <c r="I32" s="19">
        <v>0</v>
      </c>
      <c r="J32" s="19">
        <v>0</v>
      </c>
      <c r="K32" s="19">
        <v>0</v>
      </c>
      <c r="L32" s="11">
        <v>554231</v>
      </c>
      <c r="M32" s="14">
        <v>361294508.6</v>
      </c>
      <c r="N32" s="12">
        <v>0.0030855869231662344</v>
      </c>
    </row>
    <row r="33" spans="1:14" ht="15.75">
      <c r="A33" s="7">
        <v>18</v>
      </c>
      <c r="B33" s="13" t="s">
        <v>39</v>
      </c>
      <c r="C33" s="13" t="s">
        <v>143</v>
      </c>
      <c r="D33" s="6" t="s">
        <v>1</v>
      </c>
      <c r="E33" s="5"/>
      <c r="F33" s="5"/>
      <c r="G33" s="19">
        <v>42227053.41</v>
      </c>
      <c r="H33" s="19">
        <v>0</v>
      </c>
      <c r="I33" s="19">
        <v>0</v>
      </c>
      <c r="J33" s="19">
        <v>0</v>
      </c>
      <c r="K33" s="19">
        <v>0</v>
      </c>
      <c r="L33" s="11">
        <v>42227053.41</v>
      </c>
      <c r="M33" s="14">
        <v>282886896.59000003</v>
      </c>
      <c r="N33" s="12">
        <v>0.002415957309275259</v>
      </c>
    </row>
    <row r="34" spans="1:14" ht="21" customHeight="1">
      <c r="A34" s="7">
        <v>19</v>
      </c>
      <c r="B34" s="13" t="s">
        <v>11</v>
      </c>
      <c r="C34" s="13" t="s">
        <v>144</v>
      </c>
      <c r="D34" s="6" t="s">
        <v>1</v>
      </c>
      <c r="E34" s="5"/>
      <c r="F34" s="5"/>
      <c r="G34" s="19">
        <v>12319254</v>
      </c>
      <c r="H34" s="19">
        <v>0</v>
      </c>
      <c r="I34" s="19">
        <v>0</v>
      </c>
      <c r="J34" s="19">
        <v>0</v>
      </c>
      <c r="K34" s="19">
        <v>0</v>
      </c>
      <c r="L34" s="11">
        <v>12319254</v>
      </c>
      <c r="M34" s="14">
        <v>196285508</v>
      </c>
      <c r="N34" s="12">
        <v>0.0016763498538594761</v>
      </c>
    </row>
    <row r="35" spans="1:14" ht="15.75">
      <c r="A35" s="7">
        <v>20</v>
      </c>
      <c r="B35" s="13" t="s">
        <v>45</v>
      </c>
      <c r="C35" s="13" t="s">
        <v>146</v>
      </c>
      <c r="D35" s="6" t="s">
        <v>1</v>
      </c>
      <c r="E35" s="5" t="s">
        <v>1</v>
      </c>
      <c r="F35" s="5" t="s">
        <v>1</v>
      </c>
      <c r="G35" s="19">
        <v>41810658.45</v>
      </c>
      <c r="H35" s="19">
        <v>0</v>
      </c>
      <c r="I35" s="19">
        <v>0</v>
      </c>
      <c r="J35" s="19">
        <v>0</v>
      </c>
      <c r="K35" s="19">
        <v>0</v>
      </c>
      <c r="L35" s="11">
        <v>41810658.45</v>
      </c>
      <c r="M35" s="14">
        <v>118494243</v>
      </c>
      <c r="N35" s="12">
        <v>0.001011984068310531</v>
      </c>
    </row>
    <row r="36" spans="1:14" ht="15.75">
      <c r="A36" s="7">
        <v>21</v>
      </c>
      <c r="B36" s="13" t="s">
        <v>83</v>
      </c>
      <c r="C36" s="13" t="s">
        <v>147</v>
      </c>
      <c r="D36" s="6" t="s">
        <v>1</v>
      </c>
      <c r="E36" s="5" t="s">
        <v>1</v>
      </c>
      <c r="F36" s="5"/>
      <c r="G36" s="19">
        <v>29293032</v>
      </c>
      <c r="H36" s="19">
        <v>0</v>
      </c>
      <c r="I36" s="19">
        <v>0</v>
      </c>
      <c r="J36" s="19">
        <v>0</v>
      </c>
      <c r="K36" s="19">
        <v>0</v>
      </c>
      <c r="L36" s="11">
        <v>29293032</v>
      </c>
      <c r="M36" s="14">
        <v>104810446.8</v>
      </c>
      <c r="N36" s="12">
        <v>0.0008951194561756765</v>
      </c>
    </row>
    <row r="37" spans="1:14" ht="15" customHeight="1">
      <c r="A37" s="7">
        <v>22</v>
      </c>
      <c r="B37" s="13" t="s">
        <v>47</v>
      </c>
      <c r="C37" s="13" t="s">
        <v>145</v>
      </c>
      <c r="D37" s="6" t="s">
        <v>1</v>
      </c>
      <c r="E37" s="5"/>
      <c r="F37" s="5"/>
      <c r="G37" s="19">
        <v>10175729</v>
      </c>
      <c r="H37" s="19">
        <v>0</v>
      </c>
      <c r="I37" s="19">
        <v>0</v>
      </c>
      <c r="J37" s="19">
        <v>0</v>
      </c>
      <c r="K37" s="19">
        <v>0</v>
      </c>
      <c r="L37" s="11">
        <v>10175729</v>
      </c>
      <c r="M37" s="14">
        <v>90012162.01</v>
      </c>
      <c r="N37" s="12">
        <v>0.0007687367048566775</v>
      </c>
    </row>
    <row r="38" spans="1:14" ht="17.25" customHeight="1">
      <c r="A38" s="7">
        <v>23</v>
      </c>
      <c r="B38" s="13" t="s">
        <v>49</v>
      </c>
      <c r="C38" s="13" t="s">
        <v>148</v>
      </c>
      <c r="D38" s="6" t="s">
        <v>1</v>
      </c>
      <c r="E38" s="5" t="s">
        <v>1</v>
      </c>
      <c r="F38" s="5"/>
      <c r="G38" s="19">
        <v>6905065.5</v>
      </c>
      <c r="H38" s="19">
        <v>0</v>
      </c>
      <c r="I38" s="19">
        <v>0</v>
      </c>
      <c r="J38" s="19">
        <v>0</v>
      </c>
      <c r="K38" s="19">
        <v>0</v>
      </c>
      <c r="L38" s="11">
        <v>6905065.5</v>
      </c>
      <c r="M38" s="14">
        <v>82126383.5</v>
      </c>
      <c r="N38" s="12">
        <v>0.0007013892792239777</v>
      </c>
    </row>
    <row r="39" spans="1:14" s="15" customFormat="1" ht="15.75">
      <c r="A39" s="7">
        <v>24</v>
      </c>
      <c r="B39" s="13" t="s">
        <v>63</v>
      </c>
      <c r="C39" s="13" t="s">
        <v>149</v>
      </c>
      <c r="D39" s="6" t="s">
        <v>1</v>
      </c>
      <c r="E39" s="5"/>
      <c r="F39" s="5"/>
      <c r="G39" s="19">
        <v>8996235</v>
      </c>
      <c r="H39" s="19">
        <v>0</v>
      </c>
      <c r="I39" s="19">
        <v>0</v>
      </c>
      <c r="J39" s="19">
        <v>0</v>
      </c>
      <c r="K39" s="19">
        <v>0</v>
      </c>
      <c r="L39" s="11">
        <v>8996235</v>
      </c>
      <c r="M39" s="14">
        <v>76649063.53999999</v>
      </c>
      <c r="N39" s="12">
        <v>0.0006546109683438509</v>
      </c>
    </row>
    <row r="40" spans="1:14" ht="15.75">
      <c r="A40" s="7">
        <v>25</v>
      </c>
      <c r="B40" s="13" t="s">
        <v>35</v>
      </c>
      <c r="C40" s="13" t="s">
        <v>150</v>
      </c>
      <c r="D40" s="6" t="s">
        <v>1</v>
      </c>
      <c r="E40" s="5"/>
      <c r="F40" s="5"/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1">
        <v>0</v>
      </c>
      <c r="M40" s="14">
        <v>65223430</v>
      </c>
      <c r="N40" s="12">
        <v>0.0005570318892249232</v>
      </c>
    </row>
    <row r="41" spans="1:14" ht="18" customHeight="1">
      <c r="A41" s="7">
        <v>26</v>
      </c>
      <c r="B41" s="13" t="s">
        <v>69</v>
      </c>
      <c r="C41" s="13" t="s">
        <v>196</v>
      </c>
      <c r="D41" s="6" t="s">
        <v>1</v>
      </c>
      <c r="E41" s="5" t="s">
        <v>1</v>
      </c>
      <c r="F41" s="5" t="s">
        <v>1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1">
        <v>0</v>
      </c>
      <c r="M41" s="14">
        <v>62872454</v>
      </c>
      <c r="N41" s="12">
        <v>0.0005369536964220845</v>
      </c>
    </row>
    <row r="42" spans="1:14" ht="15.75">
      <c r="A42" s="7">
        <v>27</v>
      </c>
      <c r="B42" s="13" t="s">
        <v>57</v>
      </c>
      <c r="C42" s="13" t="s">
        <v>151</v>
      </c>
      <c r="D42" s="6" t="s">
        <v>1</v>
      </c>
      <c r="E42" s="5"/>
      <c r="F42" s="5"/>
      <c r="G42" s="19">
        <v>15538055.82</v>
      </c>
      <c r="H42" s="19">
        <v>0</v>
      </c>
      <c r="I42" s="19">
        <v>0</v>
      </c>
      <c r="J42" s="19">
        <v>0</v>
      </c>
      <c r="K42" s="19">
        <v>0</v>
      </c>
      <c r="L42" s="11">
        <v>15538055.82</v>
      </c>
      <c r="M42" s="14">
        <v>60815607.82</v>
      </c>
      <c r="N42" s="12">
        <v>0.0005193874795964673</v>
      </c>
    </row>
    <row r="43" spans="1:14" ht="15.75">
      <c r="A43" s="7">
        <v>28</v>
      </c>
      <c r="B43" s="13" t="s">
        <v>7</v>
      </c>
      <c r="C43" s="13" t="s">
        <v>195</v>
      </c>
      <c r="D43" s="6" t="s">
        <v>1</v>
      </c>
      <c r="E43" s="5"/>
      <c r="F43" s="5"/>
      <c r="G43" s="19">
        <v>2563815</v>
      </c>
      <c r="H43" s="19">
        <v>0</v>
      </c>
      <c r="I43" s="19">
        <v>0</v>
      </c>
      <c r="J43" s="19">
        <v>0</v>
      </c>
      <c r="K43" s="19">
        <v>0</v>
      </c>
      <c r="L43" s="11">
        <v>2563815</v>
      </c>
      <c r="M43" s="14">
        <v>39401463</v>
      </c>
      <c r="N43" s="12">
        <v>0.00033650286979871973</v>
      </c>
    </row>
    <row r="44" spans="1:14" ht="15.75">
      <c r="A44" s="7">
        <v>29</v>
      </c>
      <c r="B44" s="13" t="s">
        <v>65</v>
      </c>
      <c r="C44" s="13" t="s">
        <v>154</v>
      </c>
      <c r="D44" s="6" t="s">
        <v>1</v>
      </c>
      <c r="E44" s="5"/>
      <c r="F44" s="5"/>
      <c r="G44" s="19">
        <v>4858400</v>
      </c>
      <c r="H44" s="19">
        <v>0</v>
      </c>
      <c r="I44" s="19">
        <v>0</v>
      </c>
      <c r="J44" s="19">
        <v>0</v>
      </c>
      <c r="K44" s="19">
        <v>0</v>
      </c>
      <c r="L44" s="11">
        <v>4858400</v>
      </c>
      <c r="M44" s="14">
        <v>39093155</v>
      </c>
      <c r="N44" s="12">
        <v>0.0003338698069913335</v>
      </c>
    </row>
    <row r="45" spans="1:14" ht="15.75">
      <c r="A45" s="7">
        <v>30</v>
      </c>
      <c r="B45" s="13" t="s">
        <v>27</v>
      </c>
      <c r="C45" s="13" t="s">
        <v>152</v>
      </c>
      <c r="D45" s="6" t="s">
        <v>1</v>
      </c>
      <c r="E45" s="5"/>
      <c r="F45" s="5"/>
      <c r="G45" s="19">
        <v>2985140.2</v>
      </c>
      <c r="H45" s="19">
        <v>0</v>
      </c>
      <c r="I45" s="19">
        <v>0</v>
      </c>
      <c r="J45" s="19">
        <v>0</v>
      </c>
      <c r="K45" s="19">
        <v>0</v>
      </c>
      <c r="L45" s="11">
        <v>2985140.2</v>
      </c>
      <c r="M45" s="14">
        <v>38997521.1</v>
      </c>
      <c r="N45" s="12">
        <v>0.00033305305859292905</v>
      </c>
    </row>
    <row r="46" spans="1:14" ht="15.75">
      <c r="A46" s="7">
        <v>31</v>
      </c>
      <c r="B46" s="13" t="s">
        <v>41</v>
      </c>
      <c r="C46" s="13" t="s">
        <v>153</v>
      </c>
      <c r="D46" s="6" t="s">
        <v>1</v>
      </c>
      <c r="E46" s="5"/>
      <c r="F46" s="5"/>
      <c r="G46" s="19">
        <v>3073590</v>
      </c>
      <c r="H46" s="19">
        <v>0</v>
      </c>
      <c r="I46" s="19">
        <v>0</v>
      </c>
      <c r="J46" s="19">
        <v>0</v>
      </c>
      <c r="K46" s="19">
        <v>0</v>
      </c>
      <c r="L46" s="11">
        <v>3073590</v>
      </c>
      <c r="M46" s="14">
        <v>37423319</v>
      </c>
      <c r="N46" s="12">
        <v>0.0003196087983051024</v>
      </c>
    </row>
    <row r="47" spans="1:14" ht="15.75">
      <c r="A47" s="7">
        <v>32</v>
      </c>
      <c r="B47" s="13" t="s">
        <v>79</v>
      </c>
      <c r="C47" s="13" t="s">
        <v>156</v>
      </c>
      <c r="D47" s="6" t="s">
        <v>1</v>
      </c>
      <c r="E47" s="5" t="s">
        <v>1</v>
      </c>
      <c r="F47" s="5" t="s">
        <v>1</v>
      </c>
      <c r="G47" s="19">
        <v>1312427.5</v>
      </c>
      <c r="H47" s="19">
        <v>0</v>
      </c>
      <c r="I47" s="19">
        <v>0</v>
      </c>
      <c r="J47" s="19">
        <v>0</v>
      </c>
      <c r="K47" s="19">
        <v>0</v>
      </c>
      <c r="L47" s="11">
        <v>1312427.5</v>
      </c>
      <c r="M47" s="14">
        <v>34141584.489999995</v>
      </c>
      <c r="N47" s="12">
        <v>0.0002915815882359611</v>
      </c>
    </row>
    <row r="48" spans="1:14" ht="15" customHeight="1">
      <c r="A48" s="7">
        <v>33</v>
      </c>
      <c r="B48" s="13" t="s">
        <v>21</v>
      </c>
      <c r="C48" s="13" t="s">
        <v>155</v>
      </c>
      <c r="D48" s="6" t="s">
        <v>1</v>
      </c>
      <c r="E48" s="5"/>
      <c r="F48" s="5"/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1">
        <v>0</v>
      </c>
      <c r="M48" s="14">
        <v>33997083.519999996</v>
      </c>
      <c r="N48" s="12">
        <v>0.00029034749723041395</v>
      </c>
    </row>
    <row r="49" spans="1:14" ht="15.75">
      <c r="A49" s="7">
        <v>34</v>
      </c>
      <c r="B49" s="13" t="s">
        <v>81</v>
      </c>
      <c r="C49" s="13" t="s">
        <v>157</v>
      </c>
      <c r="D49" s="6" t="s">
        <v>1</v>
      </c>
      <c r="E49" s="5" t="s">
        <v>1</v>
      </c>
      <c r="F49" s="5"/>
      <c r="G49" s="19">
        <v>2929460</v>
      </c>
      <c r="H49" s="19">
        <v>0</v>
      </c>
      <c r="I49" s="19">
        <v>0</v>
      </c>
      <c r="J49" s="19">
        <v>0</v>
      </c>
      <c r="K49" s="19">
        <v>0</v>
      </c>
      <c r="L49" s="11">
        <v>2929460</v>
      </c>
      <c r="M49" s="14">
        <v>31573943</v>
      </c>
      <c r="N49" s="12">
        <v>0.0002696529930972664</v>
      </c>
    </row>
    <row r="50" spans="1:14" ht="15.75">
      <c r="A50" s="7">
        <v>35</v>
      </c>
      <c r="B50" s="13" t="s">
        <v>121</v>
      </c>
      <c r="C50" s="13" t="s">
        <v>160</v>
      </c>
      <c r="D50" s="6" t="s">
        <v>1</v>
      </c>
      <c r="E50" s="5"/>
      <c r="F50" s="5"/>
      <c r="G50" s="19">
        <v>14272360</v>
      </c>
      <c r="H50" s="19">
        <v>0</v>
      </c>
      <c r="I50" s="19">
        <v>0</v>
      </c>
      <c r="J50" s="19">
        <v>0</v>
      </c>
      <c r="K50" s="19">
        <v>0</v>
      </c>
      <c r="L50" s="11">
        <v>14272360</v>
      </c>
      <c r="M50" s="14">
        <v>25168360</v>
      </c>
      <c r="N50" s="12">
        <v>0.00021494697717511923</v>
      </c>
    </row>
    <row r="51" spans="1:14" ht="15.75">
      <c r="A51" s="7">
        <v>36</v>
      </c>
      <c r="B51" s="13" t="s">
        <v>59</v>
      </c>
      <c r="C51" s="13" t="s">
        <v>159</v>
      </c>
      <c r="D51" s="6" t="s">
        <v>1</v>
      </c>
      <c r="E51" s="5"/>
      <c r="F51" s="5"/>
      <c r="G51" s="19">
        <v>8781077</v>
      </c>
      <c r="H51" s="19">
        <v>0</v>
      </c>
      <c r="I51" s="19">
        <v>0</v>
      </c>
      <c r="J51" s="19">
        <v>0</v>
      </c>
      <c r="K51" s="19">
        <v>0</v>
      </c>
      <c r="L51" s="11">
        <v>8781077</v>
      </c>
      <c r="M51" s="14">
        <v>20865384</v>
      </c>
      <c r="N51" s="12">
        <v>0.00017819799217740442</v>
      </c>
    </row>
    <row r="52" spans="1:14" ht="15.75">
      <c r="A52" s="7">
        <v>37</v>
      </c>
      <c r="B52" s="13" t="s">
        <v>73</v>
      </c>
      <c r="C52" s="13" t="s">
        <v>158</v>
      </c>
      <c r="D52" s="6" t="s">
        <v>1</v>
      </c>
      <c r="E52" s="5"/>
      <c r="F52" s="5"/>
      <c r="G52" s="19">
        <v>4359250</v>
      </c>
      <c r="H52" s="19">
        <v>0</v>
      </c>
      <c r="I52" s="19">
        <v>0</v>
      </c>
      <c r="J52" s="19">
        <v>0</v>
      </c>
      <c r="K52" s="19">
        <v>0</v>
      </c>
      <c r="L52" s="11">
        <v>4359250</v>
      </c>
      <c r="M52" s="14">
        <v>20841615</v>
      </c>
      <c r="N52" s="12">
        <v>0.0001779949962451913</v>
      </c>
    </row>
    <row r="53" spans="1:14" ht="18" customHeight="1">
      <c r="A53" s="7">
        <v>38</v>
      </c>
      <c r="B53" s="13" t="s">
        <v>67</v>
      </c>
      <c r="C53" s="13" t="s">
        <v>67</v>
      </c>
      <c r="D53" s="6" t="s">
        <v>1</v>
      </c>
      <c r="E53" s="5" t="s">
        <v>1</v>
      </c>
      <c r="F53" s="5"/>
      <c r="G53" s="19">
        <v>7088330</v>
      </c>
      <c r="H53" s="19">
        <v>0</v>
      </c>
      <c r="I53" s="19">
        <v>0</v>
      </c>
      <c r="J53" s="19">
        <v>0</v>
      </c>
      <c r="K53" s="19">
        <v>0</v>
      </c>
      <c r="L53" s="11">
        <v>7088330</v>
      </c>
      <c r="M53" s="14">
        <v>14606730</v>
      </c>
      <c r="N53" s="12">
        <v>0.00012474680352288068</v>
      </c>
    </row>
    <row r="54" spans="1:14" ht="15.75">
      <c r="A54" s="7">
        <v>39</v>
      </c>
      <c r="B54" s="13" t="s">
        <v>31</v>
      </c>
      <c r="C54" s="13" t="s">
        <v>161</v>
      </c>
      <c r="D54" s="6" t="s">
        <v>1</v>
      </c>
      <c r="E54" s="5"/>
      <c r="F54" s="5"/>
      <c r="G54" s="19">
        <v>1393990</v>
      </c>
      <c r="H54" s="19">
        <v>0</v>
      </c>
      <c r="I54" s="19">
        <v>0</v>
      </c>
      <c r="J54" s="19">
        <v>0</v>
      </c>
      <c r="K54" s="19">
        <v>0</v>
      </c>
      <c r="L54" s="11">
        <v>1393990</v>
      </c>
      <c r="M54" s="14">
        <v>7831414</v>
      </c>
      <c r="N54" s="12">
        <v>6.688313288219452E-05</v>
      </c>
    </row>
    <row r="55" spans="1:14" ht="16.5" customHeight="1">
      <c r="A55" s="7">
        <v>40</v>
      </c>
      <c r="B55" s="13" t="s">
        <v>55</v>
      </c>
      <c r="C55" s="13" t="s">
        <v>163</v>
      </c>
      <c r="D55" s="6" t="s">
        <v>1</v>
      </c>
      <c r="E55" s="5"/>
      <c r="F55" s="5"/>
      <c r="G55" s="19">
        <v>1254879</v>
      </c>
      <c r="H55" s="19">
        <v>0</v>
      </c>
      <c r="I55" s="19">
        <v>0</v>
      </c>
      <c r="J55" s="19">
        <v>0</v>
      </c>
      <c r="K55" s="19">
        <v>0</v>
      </c>
      <c r="L55" s="11">
        <v>1254879</v>
      </c>
      <c r="M55" s="14">
        <v>2948019</v>
      </c>
      <c r="N55" s="12">
        <v>2.5177157856325077E-05</v>
      </c>
    </row>
    <row r="56" spans="1:14" ht="14.25" customHeight="1">
      <c r="A56" s="7">
        <v>41</v>
      </c>
      <c r="B56" s="13" t="s">
        <v>119</v>
      </c>
      <c r="C56" s="13" t="s">
        <v>162</v>
      </c>
      <c r="D56" s="6" t="s">
        <v>1</v>
      </c>
      <c r="E56" s="5" t="s">
        <v>1</v>
      </c>
      <c r="F56" s="5" t="s">
        <v>1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1">
        <v>0</v>
      </c>
      <c r="M56" s="14">
        <v>2661100</v>
      </c>
      <c r="N56" s="12">
        <v>2.2726764912799633E-05</v>
      </c>
    </row>
    <row r="57" spans="1:14" ht="15.75">
      <c r="A57" s="7">
        <v>42</v>
      </c>
      <c r="B57" s="13" t="s">
        <v>75</v>
      </c>
      <c r="C57" s="13" t="s">
        <v>164</v>
      </c>
      <c r="D57" s="6" t="s">
        <v>1</v>
      </c>
      <c r="E57" s="5"/>
      <c r="F57" s="5"/>
      <c r="G57" s="19">
        <v>331869</v>
      </c>
      <c r="H57" s="19">
        <v>0</v>
      </c>
      <c r="I57" s="19">
        <v>0</v>
      </c>
      <c r="J57" s="19">
        <v>0</v>
      </c>
      <c r="K57" s="19">
        <v>0</v>
      </c>
      <c r="L57" s="11">
        <v>331869</v>
      </c>
      <c r="M57" s="14">
        <v>1677656</v>
      </c>
      <c r="N57" s="12">
        <v>1.4327794339388894E-05</v>
      </c>
    </row>
    <row r="58" spans="1:14" ht="15.75">
      <c r="A58" s="7">
        <v>43</v>
      </c>
      <c r="B58" s="13" t="s">
        <v>85</v>
      </c>
      <c r="C58" s="13" t="s">
        <v>165</v>
      </c>
      <c r="D58" s="6" t="s">
        <v>1</v>
      </c>
      <c r="E58" s="5"/>
      <c r="F58" s="5"/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1">
        <v>0</v>
      </c>
      <c r="M58" s="14">
        <v>1027949</v>
      </c>
      <c r="N58" s="12">
        <v>8.779059511235006E-06</v>
      </c>
    </row>
    <row r="59" spans="1:14" ht="15.75">
      <c r="A59" s="7">
        <v>44</v>
      </c>
      <c r="B59" s="13" t="s">
        <v>111</v>
      </c>
      <c r="C59" s="13" t="s">
        <v>166</v>
      </c>
      <c r="D59" s="6" t="s">
        <v>1</v>
      </c>
      <c r="E59" s="5" t="s">
        <v>1</v>
      </c>
      <c r="F59" s="5"/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1">
        <v>0</v>
      </c>
      <c r="M59" s="14">
        <v>0</v>
      </c>
      <c r="N59" s="12">
        <v>0</v>
      </c>
    </row>
    <row r="60" spans="1:14" ht="15.75">
      <c r="A60" s="7">
        <v>45</v>
      </c>
      <c r="B60" s="13" t="s">
        <v>87</v>
      </c>
      <c r="C60" s="13" t="s">
        <v>87</v>
      </c>
      <c r="D60" s="6" t="s">
        <v>1</v>
      </c>
      <c r="E60" s="5"/>
      <c r="F60" s="5"/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1">
        <v>0</v>
      </c>
      <c r="M60" s="14">
        <v>0</v>
      </c>
      <c r="N60" s="12">
        <v>0</v>
      </c>
    </row>
    <row r="61" spans="1:14" ht="15.75">
      <c r="A61" s="7">
        <v>46</v>
      </c>
      <c r="B61" s="13" t="s">
        <v>77</v>
      </c>
      <c r="C61" s="13" t="s">
        <v>77</v>
      </c>
      <c r="D61" s="6" t="s">
        <v>1</v>
      </c>
      <c r="E61" s="5"/>
      <c r="F61" s="5"/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1">
        <v>0</v>
      </c>
      <c r="M61" s="14">
        <v>0</v>
      </c>
      <c r="N61" s="12">
        <v>0</v>
      </c>
    </row>
    <row r="62" spans="1:14" ht="15.75">
      <c r="A62" s="7">
        <v>47</v>
      </c>
      <c r="B62" s="13" t="s">
        <v>97</v>
      </c>
      <c r="C62" s="13" t="s">
        <v>97</v>
      </c>
      <c r="D62" s="6" t="s">
        <v>1</v>
      </c>
      <c r="E62" s="5" t="s">
        <v>1</v>
      </c>
      <c r="F62" s="5"/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1">
        <v>0</v>
      </c>
      <c r="M62" s="14">
        <v>0</v>
      </c>
      <c r="N62" s="12">
        <v>0</v>
      </c>
    </row>
    <row r="63" spans="1:14" ht="19.5" customHeight="1">
      <c r="A63" s="7">
        <v>48</v>
      </c>
      <c r="B63" s="13" t="s">
        <v>107</v>
      </c>
      <c r="C63" s="13" t="s">
        <v>167</v>
      </c>
      <c r="D63" s="6" t="s">
        <v>1</v>
      </c>
      <c r="E63" s="5"/>
      <c r="F63" s="5"/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1">
        <v>0</v>
      </c>
      <c r="M63" s="14">
        <v>0</v>
      </c>
      <c r="N63" s="12">
        <v>0</v>
      </c>
    </row>
    <row r="64" spans="1:14" ht="15.75">
      <c r="A64" s="7">
        <v>49</v>
      </c>
      <c r="B64" s="13" t="s">
        <v>51</v>
      </c>
      <c r="C64" s="13" t="s">
        <v>51</v>
      </c>
      <c r="D64" s="6" t="s">
        <v>1</v>
      </c>
      <c r="E64" s="5"/>
      <c r="F64" s="5"/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1">
        <v>0</v>
      </c>
      <c r="M64" s="14">
        <v>0</v>
      </c>
      <c r="N64" s="12">
        <v>0</v>
      </c>
    </row>
    <row r="65" spans="1:14" ht="17.25" customHeight="1">
      <c r="A65" s="7">
        <v>50</v>
      </c>
      <c r="B65" s="13" t="s">
        <v>89</v>
      </c>
      <c r="C65" s="13" t="s">
        <v>168</v>
      </c>
      <c r="D65" s="6" t="s">
        <v>1</v>
      </c>
      <c r="E65" s="5"/>
      <c r="F65" s="5"/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1">
        <v>0</v>
      </c>
      <c r="M65" s="14">
        <v>0</v>
      </c>
      <c r="N65" s="12">
        <v>0</v>
      </c>
    </row>
    <row r="66" spans="1:14" ht="15.75">
      <c r="A66" s="7">
        <v>51</v>
      </c>
      <c r="B66" s="13" t="s">
        <v>91</v>
      </c>
      <c r="C66" s="13" t="s">
        <v>91</v>
      </c>
      <c r="D66" s="6" t="s">
        <v>1</v>
      </c>
      <c r="E66" s="5"/>
      <c r="F66" s="5"/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1">
        <v>0</v>
      </c>
      <c r="M66" s="14">
        <v>0</v>
      </c>
      <c r="N66" s="12">
        <v>0</v>
      </c>
    </row>
    <row r="67" spans="1:14" ht="15.75">
      <c r="A67" s="7">
        <v>52</v>
      </c>
      <c r="B67" s="13" t="s">
        <v>101</v>
      </c>
      <c r="C67" s="13" t="s">
        <v>169</v>
      </c>
      <c r="D67" s="6" t="s">
        <v>1</v>
      </c>
      <c r="E67" s="5"/>
      <c r="F67" s="5"/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1">
        <v>0</v>
      </c>
      <c r="M67" s="14">
        <v>0</v>
      </c>
      <c r="N67" s="12">
        <v>0</v>
      </c>
    </row>
    <row r="68" spans="1:14" ht="15.75">
      <c r="A68" s="7">
        <v>53</v>
      </c>
      <c r="B68" s="13" t="s">
        <v>105</v>
      </c>
      <c r="C68" s="13" t="s">
        <v>105</v>
      </c>
      <c r="D68" s="6" t="s">
        <v>1</v>
      </c>
      <c r="E68" s="5"/>
      <c r="F68" s="5"/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1">
        <v>0</v>
      </c>
      <c r="M68" s="14">
        <v>0</v>
      </c>
      <c r="N68" s="12">
        <v>0</v>
      </c>
    </row>
    <row r="69" spans="1:14" ht="15.75">
      <c r="A69" s="7">
        <v>54</v>
      </c>
      <c r="B69" s="13" t="s">
        <v>109</v>
      </c>
      <c r="C69" s="13" t="s">
        <v>170</v>
      </c>
      <c r="D69" s="6" t="s">
        <v>1</v>
      </c>
      <c r="E69" s="5"/>
      <c r="F69" s="5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1">
        <v>0</v>
      </c>
      <c r="M69" s="14">
        <v>0</v>
      </c>
      <c r="N69" s="12">
        <v>0</v>
      </c>
    </row>
    <row r="70" spans="1:14" ht="15.75">
      <c r="A70" s="7">
        <v>55</v>
      </c>
      <c r="B70" s="13" t="s">
        <v>113</v>
      </c>
      <c r="C70" s="13" t="s">
        <v>171</v>
      </c>
      <c r="D70" s="6" t="s">
        <v>1</v>
      </c>
      <c r="E70" s="5"/>
      <c r="F70" s="5"/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1">
        <v>0</v>
      </c>
      <c r="M70" s="14">
        <v>0</v>
      </c>
      <c r="N70" s="12">
        <v>0</v>
      </c>
    </row>
    <row r="71" spans="1:14" ht="15.75">
      <c r="A71" s="7">
        <v>56</v>
      </c>
      <c r="B71" s="13" t="s">
        <v>3</v>
      </c>
      <c r="C71" s="13" t="s">
        <v>172</v>
      </c>
      <c r="D71" s="6" t="s">
        <v>1</v>
      </c>
      <c r="E71" s="5"/>
      <c r="F71" s="5"/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1">
        <v>0</v>
      </c>
      <c r="M71" s="14">
        <v>0</v>
      </c>
      <c r="N71" s="12">
        <v>0</v>
      </c>
    </row>
    <row r="72" spans="1:14" ht="15.75">
      <c r="A72" s="7">
        <v>57</v>
      </c>
      <c r="B72" s="13" t="s">
        <v>115</v>
      </c>
      <c r="C72" s="13" t="s">
        <v>173</v>
      </c>
      <c r="D72" s="6" t="s">
        <v>1</v>
      </c>
      <c r="E72" s="5" t="s">
        <v>1</v>
      </c>
      <c r="F72" s="5"/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1">
        <v>0</v>
      </c>
      <c r="M72" s="14">
        <v>0</v>
      </c>
      <c r="N72" s="12">
        <v>0</v>
      </c>
    </row>
    <row r="73" spans="1:14" ht="18" customHeight="1">
      <c r="A73" s="7">
        <v>58</v>
      </c>
      <c r="B73" s="13" t="s">
        <v>125</v>
      </c>
      <c r="C73" s="13" t="s">
        <v>174</v>
      </c>
      <c r="D73" s="6" t="s">
        <v>1</v>
      </c>
      <c r="E73" s="5"/>
      <c r="F73" s="5" t="s">
        <v>1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1">
        <v>0</v>
      </c>
      <c r="M73" s="14">
        <v>0</v>
      </c>
      <c r="N73" s="12">
        <v>0</v>
      </c>
    </row>
    <row r="74" spans="1:14" ht="16.5" customHeight="1" thickBot="1">
      <c r="A74" s="31" t="s">
        <v>175</v>
      </c>
      <c r="B74" s="32"/>
      <c r="C74" s="33"/>
      <c r="D74" s="8">
        <f>COUNTA(D16:D73)</f>
        <v>58</v>
      </c>
      <c r="E74" s="8">
        <f>COUNTA(E16:E73)</f>
        <v>25</v>
      </c>
      <c r="F74" s="8">
        <f>COUNTA(F16:F73)</f>
        <v>14</v>
      </c>
      <c r="G74" s="20">
        <f aca="true" t="shared" si="0" ref="G74:L74">SUM(G16:G73)</f>
        <v>908062223.98</v>
      </c>
      <c r="H74" s="24">
        <f>SUM(H16:H73)</f>
        <v>124076300</v>
      </c>
      <c r="I74" s="9">
        <f t="shared" si="0"/>
        <v>0</v>
      </c>
      <c r="J74" s="9">
        <f t="shared" si="0"/>
        <v>0</v>
      </c>
      <c r="K74" s="9">
        <f t="shared" si="0"/>
        <v>0</v>
      </c>
      <c r="L74" s="9">
        <f t="shared" si="0"/>
        <v>1032138523.98</v>
      </c>
      <c r="M74" s="9">
        <v>117091016262.56</v>
      </c>
      <c r="N74" s="27">
        <v>0.9999999999999997</v>
      </c>
    </row>
    <row r="75" spans="11:14" ht="15.75">
      <c r="K75" s="16"/>
      <c r="L75" s="4"/>
      <c r="N75" s="16"/>
    </row>
    <row r="76" spans="2:12" ht="27" customHeight="1">
      <c r="B76" s="34" t="s">
        <v>194</v>
      </c>
      <c r="C76" s="34"/>
      <c r="D76" s="34"/>
      <c r="E76" s="34"/>
      <c r="F76" s="34"/>
      <c r="H76" s="25"/>
      <c r="K76" s="16"/>
      <c r="L76" s="16"/>
    </row>
    <row r="77" spans="3:6" ht="27" customHeight="1">
      <c r="C77" s="28"/>
      <c r="D77" s="28"/>
      <c r="E77" s="28"/>
      <c r="F77" s="28"/>
    </row>
  </sheetData>
  <sheetProtection/>
  <mergeCells count="17">
    <mergeCell ref="A9:L9"/>
    <mergeCell ref="A12:A15"/>
    <mergeCell ref="D12:F14"/>
    <mergeCell ref="C12:C15"/>
    <mergeCell ref="L14:L15"/>
    <mergeCell ref="B12:B15"/>
    <mergeCell ref="G12:L13"/>
    <mergeCell ref="K11:N11"/>
    <mergeCell ref="M12:N13"/>
    <mergeCell ref="N14:N15"/>
    <mergeCell ref="C77:F77"/>
    <mergeCell ref="M14:M15"/>
    <mergeCell ref="A74:C74"/>
    <mergeCell ref="B76:F76"/>
    <mergeCell ref="G14:H14"/>
    <mergeCell ref="I14:I15"/>
    <mergeCell ref="J14:K14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103</v>
      </c>
      <c r="B1" t="s">
        <v>104</v>
      </c>
      <c r="C1" t="s">
        <v>1</v>
      </c>
    </row>
    <row r="2" spans="1:5" ht="15">
      <c r="A2" t="s">
        <v>79</v>
      </c>
      <c r="B2" t="s">
        <v>80</v>
      </c>
      <c r="C2" t="s">
        <v>1</v>
      </c>
      <c r="D2" t="s">
        <v>1</v>
      </c>
      <c r="E2" t="s">
        <v>1</v>
      </c>
    </row>
    <row r="3" spans="1:3" ht="15">
      <c r="A3" t="s">
        <v>65</v>
      </c>
      <c r="B3" t="s">
        <v>66</v>
      </c>
      <c r="C3" t="s">
        <v>1</v>
      </c>
    </row>
    <row r="4" spans="1:4" ht="15">
      <c r="A4" t="s">
        <v>49</v>
      </c>
      <c r="B4" t="s">
        <v>50</v>
      </c>
      <c r="C4" t="s">
        <v>1</v>
      </c>
      <c r="D4" t="s">
        <v>1</v>
      </c>
    </row>
    <row r="5" spans="1:4" ht="15">
      <c r="A5" t="s">
        <v>37</v>
      </c>
      <c r="B5" t="s">
        <v>38</v>
      </c>
      <c r="C5" t="s">
        <v>1</v>
      </c>
      <c r="D5" t="s">
        <v>1</v>
      </c>
    </row>
    <row r="6" spans="1:3" ht="15">
      <c r="A6" t="s">
        <v>21</v>
      </c>
      <c r="B6" t="s">
        <v>22</v>
      </c>
      <c r="C6" t="s">
        <v>1</v>
      </c>
    </row>
    <row r="7" spans="1:3" ht="15">
      <c r="A7" t="s">
        <v>51</v>
      </c>
      <c r="B7" t="s">
        <v>52</v>
      </c>
      <c r="C7" t="s">
        <v>1</v>
      </c>
    </row>
    <row r="8" spans="1:3" ht="15">
      <c r="A8" t="s">
        <v>105</v>
      </c>
      <c r="B8" t="s">
        <v>106</v>
      </c>
      <c r="C8" t="s">
        <v>1</v>
      </c>
    </row>
    <row r="9" spans="1:5" ht="15">
      <c r="A9" t="s">
        <v>5</v>
      </c>
      <c r="B9" t="s">
        <v>6</v>
      </c>
      <c r="C9" t="s">
        <v>1</v>
      </c>
      <c r="D9" t="s">
        <v>1</v>
      </c>
      <c r="E9" t="s">
        <v>1</v>
      </c>
    </row>
    <row r="10" spans="1:3" ht="15">
      <c r="A10" t="s">
        <v>101</v>
      </c>
      <c r="B10" t="s">
        <v>102</v>
      </c>
      <c r="C10" t="s">
        <v>1</v>
      </c>
    </row>
    <row r="11" spans="1:3" ht="15">
      <c r="A11" t="s">
        <v>107</v>
      </c>
      <c r="B11" t="s">
        <v>108</v>
      </c>
      <c r="C11" t="s">
        <v>1</v>
      </c>
    </row>
    <row r="12" spans="1:4" ht="15">
      <c r="A12" t="s">
        <v>81</v>
      </c>
      <c r="B12" t="s">
        <v>82</v>
      </c>
      <c r="C12" t="s">
        <v>1</v>
      </c>
      <c r="D12" t="s">
        <v>1</v>
      </c>
    </row>
    <row r="13" spans="1:3" ht="15">
      <c r="A13" t="s">
        <v>75</v>
      </c>
      <c r="B13" t="s">
        <v>76</v>
      </c>
      <c r="C13" t="s">
        <v>1</v>
      </c>
    </row>
    <row r="14" spans="1:3" ht="15">
      <c r="A14" t="s">
        <v>27</v>
      </c>
      <c r="B14" t="s">
        <v>28</v>
      </c>
      <c r="C14" t="s">
        <v>1</v>
      </c>
    </row>
    <row r="15" spans="1:3" ht="15">
      <c r="A15" t="s">
        <v>45</v>
      </c>
      <c r="B15" t="s">
        <v>46</v>
      </c>
      <c r="C15" t="s">
        <v>1</v>
      </c>
    </row>
    <row r="16" spans="1:5" ht="15">
      <c r="A16" t="s">
        <v>43</v>
      </c>
      <c r="B16" t="s">
        <v>44</v>
      </c>
      <c r="C16" t="s">
        <v>1</v>
      </c>
      <c r="D16" t="s">
        <v>1</v>
      </c>
      <c r="E16" t="s">
        <v>1</v>
      </c>
    </row>
    <row r="17" spans="1:4" ht="15">
      <c r="A17" t="s">
        <v>83</v>
      </c>
      <c r="B17" t="s">
        <v>84</v>
      </c>
      <c r="C17" t="s">
        <v>1</v>
      </c>
      <c r="D17" t="s">
        <v>1</v>
      </c>
    </row>
    <row r="18" spans="1:3" ht="15">
      <c r="A18" t="s">
        <v>91</v>
      </c>
      <c r="B18" t="s">
        <v>92</v>
      </c>
      <c r="C18" t="s">
        <v>1</v>
      </c>
    </row>
    <row r="19" spans="1:3" ht="15">
      <c r="A19" t="s">
        <v>11</v>
      </c>
      <c r="B19" t="s">
        <v>12</v>
      </c>
      <c r="C19" t="s">
        <v>1</v>
      </c>
    </row>
    <row r="20" spans="1:3" ht="15">
      <c r="A20" t="s">
        <v>109</v>
      </c>
      <c r="B20" t="s">
        <v>110</v>
      </c>
      <c r="C20" t="s">
        <v>1</v>
      </c>
    </row>
    <row r="21" spans="1:3" ht="15">
      <c r="A21" t="s">
        <v>35</v>
      </c>
      <c r="B21" t="s">
        <v>36</v>
      </c>
      <c r="C21" t="s">
        <v>1</v>
      </c>
    </row>
    <row r="22" spans="1:5" ht="15">
      <c r="A22" t="s">
        <v>29</v>
      </c>
      <c r="B22" t="s">
        <v>30</v>
      </c>
      <c r="C22" t="s">
        <v>2</v>
      </c>
      <c r="D22" t="s">
        <v>1</v>
      </c>
      <c r="E22" t="s">
        <v>1</v>
      </c>
    </row>
    <row r="23" spans="1:4" ht="15">
      <c r="A23" t="s">
        <v>97</v>
      </c>
      <c r="B23" t="s">
        <v>98</v>
      </c>
      <c r="C23" t="s">
        <v>1</v>
      </c>
      <c r="D23" t="s">
        <v>1</v>
      </c>
    </row>
    <row r="24" spans="1:3" ht="15">
      <c r="A24" t="s">
        <v>89</v>
      </c>
      <c r="B24" t="s">
        <v>90</v>
      </c>
      <c r="C24" t="s">
        <v>1</v>
      </c>
    </row>
    <row r="25" spans="1:4" ht="15">
      <c r="A25" t="s">
        <v>111</v>
      </c>
      <c r="B25" t="s">
        <v>112</v>
      </c>
      <c r="C25" t="s">
        <v>1</v>
      </c>
      <c r="D25" t="s">
        <v>1</v>
      </c>
    </row>
    <row r="26" spans="1:3" ht="15">
      <c r="A26" t="s">
        <v>31</v>
      </c>
      <c r="B26" t="s">
        <v>32</v>
      </c>
      <c r="C26" t="s">
        <v>1</v>
      </c>
    </row>
    <row r="27" spans="1:4" ht="15">
      <c r="A27" t="s">
        <v>53</v>
      </c>
      <c r="B27" t="s">
        <v>54</v>
      </c>
      <c r="C27" t="s">
        <v>1</v>
      </c>
      <c r="D27" t="s">
        <v>1</v>
      </c>
    </row>
    <row r="28" spans="1:5" ht="15">
      <c r="A28" t="s">
        <v>55</v>
      </c>
      <c r="B28" t="s">
        <v>56</v>
      </c>
      <c r="C28" t="s">
        <v>1</v>
      </c>
      <c r="E28" t="s">
        <v>1</v>
      </c>
    </row>
    <row r="29" spans="1:3" ht="15">
      <c r="A29" t="s">
        <v>69</v>
      </c>
      <c r="B29" t="s">
        <v>70</v>
      </c>
      <c r="C29" t="s">
        <v>1</v>
      </c>
    </row>
    <row r="30" spans="1:3" ht="15">
      <c r="A30" t="s">
        <v>9</v>
      </c>
      <c r="B30" t="s">
        <v>10</v>
      </c>
      <c r="C30" t="s">
        <v>1</v>
      </c>
    </row>
    <row r="31" spans="1:5" ht="15">
      <c r="A31" t="s">
        <v>71</v>
      </c>
      <c r="B31" t="s">
        <v>72</v>
      </c>
      <c r="C31" t="s">
        <v>1</v>
      </c>
      <c r="E31" t="s">
        <v>1</v>
      </c>
    </row>
    <row r="32" spans="1:3" ht="15">
      <c r="A32" t="s">
        <v>19</v>
      </c>
      <c r="B32" t="s">
        <v>20</v>
      </c>
      <c r="C32" t="s">
        <v>1</v>
      </c>
    </row>
    <row r="33" spans="1:3" ht="15">
      <c r="A33" t="s">
        <v>85</v>
      </c>
      <c r="B33" t="s">
        <v>86</v>
      </c>
      <c r="C33" t="s">
        <v>1</v>
      </c>
    </row>
    <row r="34" spans="1:3" ht="15">
      <c r="A34" t="s">
        <v>3</v>
      </c>
      <c r="B34" t="s">
        <v>4</v>
      </c>
      <c r="C34" t="s">
        <v>1</v>
      </c>
    </row>
    <row r="35" spans="1:3" ht="15">
      <c r="A35" t="s">
        <v>113</v>
      </c>
      <c r="B35" t="s">
        <v>114</v>
      </c>
      <c r="C35" t="s">
        <v>1</v>
      </c>
    </row>
    <row r="36" spans="1:4" ht="15">
      <c r="A36" t="s">
        <v>95</v>
      </c>
      <c r="B36" t="s">
        <v>96</v>
      </c>
      <c r="C36" t="s">
        <v>1</v>
      </c>
      <c r="D36" t="s">
        <v>1</v>
      </c>
    </row>
    <row r="37" spans="1:3" ht="15">
      <c r="A37" t="s">
        <v>41</v>
      </c>
      <c r="B37" t="s">
        <v>42</v>
      </c>
      <c r="C37" t="s">
        <v>1</v>
      </c>
    </row>
    <row r="38" spans="1:4" ht="15">
      <c r="A38" t="s">
        <v>25</v>
      </c>
      <c r="B38" t="s">
        <v>26</v>
      </c>
      <c r="C38" t="s">
        <v>1</v>
      </c>
      <c r="D38" t="s">
        <v>1</v>
      </c>
    </row>
    <row r="39" spans="1:4" ht="15">
      <c r="A39" t="s">
        <v>67</v>
      </c>
      <c r="B39" t="s">
        <v>68</v>
      </c>
      <c r="C39" t="s">
        <v>1</v>
      </c>
      <c r="D39" t="s">
        <v>1</v>
      </c>
    </row>
    <row r="40" spans="1:5" ht="15">
      <c r="A40" t="s">
        <v>61</v>
      </c>
      <c r="B40" t="s">
        <v>62</v>
      </c>
      <c r="C40" t="s">
        <v>1</v>
      </c>
      <c r="D40" t="s">
        <v>1</v>
      </c>
      <c r="E40" t="s">
        <v>1</v>
      </c>
    </row>
    <row r="41" spans="1:3" ht="15">
      <c r="A41" t="s">
        <v>73</v>
      </c>
      <c r="B41" t="s">
        <v>74</v>
      </c>
      <c r="C41" t="s">
        <v>1</v>
      </c>
    </row>
    <row r="42" spans="1:3" ht="15">
      <c r="A42" t="s">
        <v>59</v>
      </c>
      <c r="B42" t="s">
        <v>60</v>
      </c>
      <c r="C42" t="s">
        <v>1</v>
      </c>
    </row>
    <row r="43" spans="1:4" ht="15">
      <c r="A43" t="s">
        <v>13</v>
      </c>
      <c r="B43" t="s">
        <v>14</v>
      </c>
      <c r="C43" t="s">
        <v>1</v>
      </c>
      <c r="D43" t="s">
        <v>1</v>
      </c>
    </row>
    <row r="44" spans="1:3" ht="15">
      <c r="A44" t="s">
        <v>87</v>
      </c>
      <c r="B44" t="s">
        <v>88</v>
      </c>
      <c r="C44" t="s">
        <v>1</v>
      </c>
    </row>
    <row r="45" spans="1:5" ht="15">
      <c r="A45" t="s">
        <v>93</v>
      </c>
      <c r="B45" t="s">
        <v>94</v>
      </c>
      <c r="C45" t="s">
        <v>1</v>
      </c>
      <c r="E45" t="s">
        <v>1</v>
      </c>
    </row>
    <row r="46" spans="1:5" ht="15">
      <c r="A46" t="s">
        <v>33</v>
      </c>
      <c r="B46" t="s">
        <v>34</v>
      </c>
      <c r="C46" t="s">
        <v>1</v>
      </c>
      <c r="D46" t="s">
        <v>1</v>
      </c>
      <c r="E46" t="s">
        <v>1</v>
      </c>
    </row>
    <row r="47" spans="1:4" ht="15">
      <c r="A47" t="s">
        <v>115</v>
      </c>
      <c r="B47" t="s">
        <v>116</v>
      </c>
      <c r="C47" t="s">
        <v>1</v>
      </c>
      <c r="D47" t="s">
        <v>1</v>
      </c>
    </row>
    <row r="48" spans="1:3" ht="15">
      <c r="A48" t="s">
        <v>47</v>
      </c>
      <c r="B48" t="s">
        <v>48</v>
      </c>
      <c r="C48" t="s">
        <v>1</v>
      </c>
    </row>
    <row r="49" spans="1:3" ht="15">
      <c r="A49" t="s">
        <v>117</v>
      </c>
      <c r="B49" t="s">
        <v>118</v>
      </c>
      <c r="C49" t="s">
        <v>1</v>
      </c>
    </row>
    <row r="50" spans="1:5" ht="15">
      <c r="A50" t="s">
        <v>119</v>
      </c>
      <c r="B50" t="s">
        <v>120</v>
      </c>
      <c r="C50" t="s">
        <v>1</v>
      </c>
      <c r="D50" t="s">
        <v>1</v>
      </c>
      <c r="E50" t="s">
        <v>1</v>
      </c>
    </row>
    <row r="51" spans="1:5" ht="15">
      <c r="A51" t="s">
        <v>15</v>
      </c>
      <c r="B51" t="s">
        <v>16</v>
      </c>
      <c r="C51" t="s">
        <v>1</v>
      </c>
      <c r="D51" t="s">
        <v>1</v>
      </c>
      <c r="E51" t="s">
        <v>1</v>
      </c>
    </row>
    <row r="52" spans="1:3" ht="15">
      <c r="A52" t="s">
        <v>63</v>
      </c>
      <c r="B52" t="s">
        <v>64</v>
      </c>
      <c r="C52" t="s">
        <v>1</v>
      </c>
    </row>
    <row r="53" spans="1:3" ht="15">
      <c r="A53" t="s">
        <v>7</v>
      </c>
      <c r="B53" t="s">
        <v>8</v>
      </c>
      <c r="C53" t="s">
        <v>1</v>
      </c>
    </row>
    <row r="54" spans="1:4" ht="15">
      <c r="A54" t="s">
        <v>17</v>
      </c>
      <c r="B54" t="s">
        <v>18</v>
      </c>
      <c r="C54" t="s">
        <v>1</v>
      </c>
      <c r="D54" t="s">
        <v>1</v>
      </c>
    </row>
    <row r="55" spans="1:5" ht="15">
      <c r="A55" t="s">
        <v>23</v>
      </c>
      <c r="B55" t="s">
        <v>24</v>
      </c>
      <c r="C55" t="s">
        <v>1</v>
      </c>
      <c r="D55" t="s">
        <v>1</v>
      </c>
      <c r="E55" t="s">
        <v>1</v>
      </c>
    </row>
    <row r="56" spans="1:3" ht="15">
      <c r="A56" t="s">
        <v>121</v>
      </c>
      <c r="B56" t="s">
        <v>122</v>
      </c>
      <c r="C56" t="s">
        <v>1</v>
      </c>
    </row>
    <row r="57" spans="1:3" ht="15">
      <c r="A57" t="s">
        <v>123</v>
      </c>
      <c r="B57" t="s">
        <v>124</v>
      </c>
      <c r="C57" t="s">
        <v>1</v>
      </c>
    </row>
    <row r="58" spans="1:3" ht="15">
      <c r="A58" t="s">
        <v>57</v>
      </c>
      <c r="B58" t="s">
        <v>58</v>
      </c>
      <c r="C58" t="s">
        <v>1</v>
      </c>
    </row>
    <row r="59" spans="1:4" ht="15">
      <c r="A59" t="s">
        <v>99</v>
      </c>
      <c r="B59" t="s">
        <v>100</v>
      </c>
      <c r="C59" t="s">
        <v>1</v>
      </c>
      <c r="D59" t="s">
        <v>1</v>
      </c>
    </row>
    <row r="60" spans="1:5" ht="15">
      <c r="A60" t="s">
        <v>125</v>
      </c>
      <c r="B60" t="s">
        <v>126</v>
      </c>
      <c r="C60" t="s">
        <v>1</v>
      </c>
      <c r="E60" t="s">
        <v>1</v>
      </c>
    </row>
    <row r="61" spans="1:3" ht="15">
      <c r="A61" t="s">
        <v>77</v>
      </c>
      <c r="B61" t="s">
        <v>78</v>
      </c>
      <c r="C61" t="s">
        <v>1</v>
      </c>
    </row>
    <row r="62" spans="1:3" ht="15">
      <c r="A62" t="s">
        <v>39</v>
      </c>
      <c r="B62" t="s">
        <v>40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2016-08-18T05:28:29Z</cp:lastPrinted>
  <dcterms:created xsi:type="dcterms:W3CDTF">2013-11-13T07:24:47Z</dcterms:created>
  <dcterms:modified xsi:type="dcterms:W3CDTF">2016-08-18T05:40:12Z</dcterms:modified>
  <cp:category/>
  <cp:version/>
  <cp:contentType/>
  <cp:contentStatus/>
</cp:coreProperties>
</file>