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<sst xmlns="http://schemas.openxmlformats.org/spreadsheetml/2006/main" count="459" uniqueCount="197">
  <si>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</si>
  <si>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</si>
  <si>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</si>
  <si>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</si>
  <si>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</si>
  <si>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</si>
  <si>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</si>
  <si>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</si>
  <si>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</si>
  <si>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</si>
  <si>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</si>
  <si>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</si>
  <si>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</si>
  <si>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</si>
  <si>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</si>
  <si>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</si>
  <si>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</si>
  <si>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</si>
  <si>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</si>
  <si>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</si>
  <si>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</si>
  <si>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</si>
  <si>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</si>
  <si>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</si>
  <si>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</si>
  <si>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</si>
  <si>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</si>
  <si>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</si>
  <si>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</si>
  <si>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</si>
  <si>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</si>
  <si>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</si>
  <si>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</si>
  <si>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</si>
  <si>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</si>
  <si>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</si>
  <si>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</si>
  <si>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</si>
  <si>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</si>
  <si>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</si>
  <si>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</si>
  <si>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</si>
  <si>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</si>
  <si>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</si>
  <si>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</si>
  <si>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</si>
  <si>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</si>
  <si>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</si>
  <si>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</si>
  <si>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</si>
  <si>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</si>
  <si>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</si>
  <si>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</si>
  <si>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</si>
  <si>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</si>
  <si>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</si>
  <si>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</si>
  <si>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</si>
  <si>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</si>
  <si>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</si>
  <si>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</si>
  <si>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</si>
  <si>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</si>
  <si>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</si>
  <si>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</si>
  <si>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</si>
  <si>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</si>
  <si>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</si>
  <si>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</si>
  <si>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</si>
  <si>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</si>
  <si>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</si>
  <si>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</si>
  <si>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</si>
  <si>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</si>
  <si>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</si>
  <si>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</si>
  <si>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</si>
  <si>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</si>
  <si>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</si>
  <si>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</si>
  <si>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</si>
  <si>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</si>
  <si>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</si>
  <si>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</si>
  <si>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</si>
  <si>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</si>
  <si>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</si>
  <si>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</si>
  <si>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</si>
  <si>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</si>
  <si>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</si>
  <si>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</si>
  <si>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</si>
  <si>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</si>
  <si>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</si>
  <si>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</si>
  <si>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</si>
  <si>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</si>
  <si>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</si>
  <si>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</si>
  <si>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</si>
  <si>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</si>
  <si>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</si>
  <si>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</si>
  <si>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</si>
  <si>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</si>
  <si>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</si>
  <si>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</si>
  <si>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</si>
  <si>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</si>
  <si>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</si>
  <si>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</si>
  <si>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</si>
  <si>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</si>
  <si>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</si>
  <si>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</si>
  <si>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</si>
  <si>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</si>
  <si>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</si>
  <si>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</si>
  <si>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</si>
  <si>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</si>
  <si>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</si>
  <si>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</si>
  <si>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</si>
  <si>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</si>
  <si>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TENGER CAPITAL</t>
  </si>
  <si>
    <t>MONSEC</t>
  </si>
  <si>
    <t>BDSEC</t>
  </si>
  <si>
    <t>ARD SECURITIES</t>
  </si>
  <si>
    <t>GAULI</t>
  </si>
  <si>
    <t>NOVEL INVESTMENT</t>
  </si>
  <si>
    <t>STANDART INVESTMENT</t>
  </si>
  <si>
    <t>SECAP</t>
  </si>
  <si>
    <t>GOLOMT SECURITIES</t>
  </si>
  <si>
    <t>DAEWOO SECURITIES MONGOL</t>
  </si>
  <si>
    <t>ARD CAPITAL GROUP</t>
  </si>
  <si>
    <t>GENDEX</t>
  </si>
  <si>
    <t>LIFETIME INVESTMENT</t>
  </si>
  <si>
    <t>TDB CAPITAL</t>
  </si>
  <si>
    <t>NATIONAL SECURITIES</t>
  </si>
  <si>
    <t>EURASIA CAPITAL HOLDING</t>
  </si>
  <si>
    <t>ZERGED</t>
  </si>
  <si>
    <t>DELGERKHANGAI SECURITIES</t>
  </si>
  <si>
    <t>SANAR</t>
  </si>
  <si>
    <t>BUMBAT ALTAI</t>
  </si>
  <si>
    <t>CAPITAL MARKET CORPORATION</t>
  </si>
  <si>
    <t>ASIA PACIFIC SECURITIES</t>
  </si>
  <si>
    <t>TAVAN BOGD</t>
  </si>
  <si>
    <t>DARKHAN BROKER</t>
  </si>
  <si>
    <t>UNDURKHAN INVESTMENT</t>
  </si>
  <si>
    <t>BULGAN BROKER</t>
  </si>
  <si>
    <t>MERGEN SANAA</t>
  </si>
  <si>
    <t>ALTAN KHOROMSOG</t>
  </si>
  <si>
    <t>ARGAI BEST</t>
  </si>
  <si>
    <t>ACE AND T</t>
  </si>
  <si>
    <t>BLOOMSBURY SECURITIES</t>
  </si>
  <si>
    <t>MONGOL SECURITIES</t>
  </si>
  <si>
    <t>MASDAQ</t>
  </si>
  <si>
    <t>TESO INVESTMENT</t>
  </si>
  <si>
    <t>GATSUURT TRADE</t>
  </si>
  <si>
    <t>SG CAPITAL</t>
  </si>
  <si>
    <t>GRANDDEVELOPMENT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</si>
  <si>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</si>
  <si>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</si>
  <si>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</si>
  <si>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</si>
  <si>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</si>
  <si>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</si>
  <si>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</si>
  <si>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</si>
  <si>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</si>
  <si>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</si>
  <si>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</si>
  <si>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</si>
  <si>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>Symbol</t>
  </si>
  <si>
    <t>Company name</t>
  </si>
  <si>
    <t>Lisence type</t>
  </si>
  <si>
    <t>Trading value</t>
  </si>
  <si>
    <t>Trading value in 2016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</si>
  <si>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</si>
  <si>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</si>
  <si>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</si>
  <si>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</si>
  <si>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</si>
  <si>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</si>
  <si>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</si>
  <si>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</si>
  <si>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</si>
  <si>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</si>
  <si>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</si>
  <si>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RANKING OF THE MEMBERS OF THE MONGOLIAN STOCK EXCHANGE, based on the trading volume</t>
  </si>
  <si>
    <t xml:space="preserve">PS: Ranked by Monthly trading of Participants </t>
  </si>
  <si>
    <t>As of July 31, 2016</t>
  </si>
  <si>
    <t>GOODSEC</t>
  </si>
  <si>
    <t>TULGAT CHANDMANI BAYAN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</si>
</sst>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9" fontId="3" fillId="34" borderId="26" xfId="59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9446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542925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7"/>
  <sheetViews>
    <sheetView tabSelected="1" view="pageBreakPreview" zoomScale="80" zoomScaleSheetLayoutView="80" workbookViewId="0" topLeftCell="A54">
      <selection activeCell="Q74" sqref="Q74"/>
    </sheetView>
  </sheetViews>
  <sheetFormatPr defaultColWidth="9.140625" defaultRowHeight="15"/>
  <cols>
    <col min="1" max="1" width="3.57421875" style="1" bestFit="1" customWidth="1"/>
    <col min="2" max="2" width="8.421875" style="1" bestFit="1" customWidth="1"/>
    <col min="3" max="3" width="38.57421875" style="1" bestFit="1" customWidth="1"/>
    <col min="4" max="4" width="9.140625" style="1" bestFit="1" customWidth="1"/>
    <col min="5" max="5" width="12.140625" style="1" bestFit="1" customWidth="1"/>
    <col min="6" max="6" width="11.7109375" style="1" bestFit="1" customWidth="1"/>
    <col min="7" max="7" width="20.140625" style="17" bestFit="1" customWidth="1"/>
    <col min="8" max="8" width="18.140625" style="21" bestFit="1" customWidth="1"/>
    <col min="9" max="9" width="19.8515625" style="1" bestFit="1" customWidth="1"/>
    <col min="10" max="10" width="8.7109375" style="1" bestFit="1" customWidth="1"/>
    <col min="11" max="11" width="6.28125" style="1" bestFit="1" customWidth="1"/>
    <col min="12" max="12" width="19.8515625" style="1" bestFit="1" customWidth="1"/>
    <col min="13" max="13" width="22.28125" style="1" bestFit="1" customWidth="1"/>
    <col min="14" max="14" width="10.28125" style="1" customWidth="1"/>
    <col min="15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2"/>
      <c r="I8" s="3"/>
      <c r="J8" s="3"/>
      <c r="K8" s="3"/>
      <c r="L8" s="3"/>
    </row>
    <row r="9" spans="1:12" ht="15" customHeight="1">
      <c r="A9" s="37" t="s">
        <v>192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ht="15.75"/>
    <row r="11" spans="11:14" ht="15" customHeight="1" thickBot="1">
      <c r="K11" s="45" t="s">
        <v>194</v>
      </c>
      <c r="L11" s="45"/>
      <c r="M11" s="45"/>
      <c r="N11" s="45"/>
    </row>
    <row r="12" spans="1:14" ht="14.25" customHeight="1">
      <c r="A12" s="38" t="s">
        <v>0</v>
      </c>
      <c r="B12" s="40" t="s">
        <v>176</v>
      </c>
      <c r="C12" s="40" t="s">
        <v>177</v>
      </c>
      <c r="D12" s="40" t="s">
        <v>178</v>
      </c>
      <c r="E12" s="40"/>
      <c r="F12" s="40"/>
      <c r="G12" s="44" t="s">
        <v>179</v>
      </c>
      <c r="H12" s="44"/>
      <c r="I12" s="44"/>
      <c r="J12" s="44"/>
      <c r="K12" s="44"/>
      <c r="L12" s="44"/>
      <c r="M12" s="46" t="s">
        <v>180</v>
      </c>
      <c r="N12" s="47"/>
    </row>
    <row r="13" spans="1:14" s="10" customFormat="1" ht="15.75" customHeight="1">
      <c r="A13" s="39"/>
      <c r="B13" s="41"/>
      <c r="C13" s="41"/>
      <c r="D13" s="41"/>
      <c r="E13" s="41"/>
      <c r="F13" s="41"/>
      <c r="G13" s="34"/>
      <c r="H13" s="34"/>
      <c r="I13" s="34"/>
      <c r="J13" s="34"/>
      <c r="K13" s="34"/>
      <c r="L13" s="34"/>
      <c r="M13" s="48"/>
      <c r="N13" s="49"/>
    </row>
    <row r="14" spans="1:14" s="10" customFormat="1" ht="45" customHeight="1">
      <c r="A14" s="39"/>
      <c r="B14" s="41"/>
      <c r="C14" s="41"/>
      <c r="D14" s="41"/>
      <c r="E14" s="41"/>
      <c r="F14" s="41"/>
      <c r="G14" s="34" t="s">
        <v>181</v>
      </c>
      <c r="H14" s="34"/>
      <c r="I14" s="34" t="s">
        <v>182</v>
      </c>
      <c r="J14" s="35" t="s">
        <v>183</v>
      </c>
      <c r="K14" s="36"/>
      <c r="L14" s="42" t="s">
        <v>184</v>
      </c>
      <c r="M14" s="28" t="s">
        <v>185</v>
      </c>
      <c r="N14" s="50" t="s">
        <v>186</v>
      </c>
    </row>
    <row r="15" spans="1:14" s="10" customFormat="1" ht="45.75" customHeight="1">
      <c r="A15" s="39"/>
      <c r="B15" s="41"/>
      <c r="C15" s="41"/>
      <c r="D15" s="26" t="s">
        <v>187</v>
      </c>
      <c r="E15" s="26" t="s">
        <v>188</v>
      </c>
      <c r="F15" s="26" t="s">
        <v>189</v>
      </c>
      <c r="G15" s="18" t="s">
        <v>190</v>
      </c>
      <c r="H15" s="23" t="s">
        <v>191</v>
      </c>
      <c r="I15" s="34"/>
      <c r="J15" s="18" t="s">
        <v>190</v>
      </c>
      <c r="K15" s="23" t="s">
        <v>191</v>
      </c>
      <c r="L15" s="43"/>
      <c r="M15" s="29"/>
      <c r="N15" s="51"/>
    </row>
    <row r="16" spans="1:14" s="10" customFormat="1" ht="15.75">
      <c r="A16" s="7">
        <v>1</v>
      </c>
      <c r="B16" s="13" t="s">
        <v>23</v>
      </c>
      <c r="C16" s="13" t="s">
        <v>127</v>
      </c>
      <c r="D16" s="6" t="s">
        <v>1</v>
      </c>
      <c r="E16" s="5" t="s">
        <v>1</v>
      </c>
      <c r="F16" s="5" t="s">
        <v>1</v>
      </c>
      <c r="G16" s="19">
        <v>1122160</v>
      </c>
      <c r="H16" s="19">
        <v>0</v>
      </c>
      <c r="I16" s="19">
        <v>0</v>
      </c>
      <c r="J16" s="19">
        <v>0</v>
      </c>
      <c r="K16" s="19">
        <v>0</v>
      </c>
      <c r="L16" s="11">
        <v>1122160</v>
      </c>
      <c r="M16" s="14">
        <v>38685731632.1</v>
      </c>
      <c r="N16" s="12">
        <v>0.31314254086697657</v>
      </c>
    </row>
    <row r="17" spans="1:14" ht="15.75">
      <c r="A17" s="7">
        <v>2</v>
      </c>
      <c r="B17" s="13" t="s">
        <v>13</v>
      </c>
      <c r="C17" s="13" t="s">
        <v>128</v>
      </c>
      <c r="D17" s="6" t="s">
        <v>1</v>
      </c>
      <c r="E17" s="5" t="s">
        <v>1</v>
      </c>
      <c r="F17" s="5" t="s">
        <v>1</v>
      </c>
      <c r="G17" s="19">
        <v>188906148.07999992</v>
      </c>
      <c r="H17" s="19">
        <v>0</v>
      </c>
      <c r="I17" s="19">
        <v>5000363000</v>
      </c>
      <c r="J17" s="19">
        <v>0</v>
      </c>
      <c r="K17" s="19">
        <v>0</v>
      </c>
      <c r="L17" s="11">
        <v>5189269148.08</v>
      </c>
      <c r="M17" s="14">
        <v>20848029295.61</v>
      </c>
      <c r="N17" s="12">
        <v>0.16875485069744547</v>
      </c>
    </row>
    <row r="18" spans="1:14" ht="15.75">
      <c r="A18" s="7">
        <v>3</v>
      </c>
      <c r="B18" s="13" t="s">
        <v>5</v>
      </c>
      <c r="C18" s="13" t="s">
        <v>129</v>
      </c>
      <c r="D18" s="6" t="s">
        <v>1</v>
      </c>
      <c r="E18" s="5" t="s">
        <v>1</v>
      </c>
      <c r="F18" s="5"/>
      <c r="G18" s="19">
        <v>8117344</v>
      </c>
      <c r="H18" s="19">
        <v>0</v>
      </c>
      <c r="I18" s="19">
        <v>0</v>
      </c>
      <c r="J18" s="19">
        <v>0</v>
      </c>
      <c r="K18" s="19">
        <v>0</v>
      </c>
      <c r="L18" s="11">
        <v>8117344</v>
      </c>
      <c r="M18" s="14">
        <v>18707912104.690002</v>
      </c>
      <c r="N18" s="12">
        <v>0.15143162307205119</v>
      </c>
    </row>
    <row r="19" spans="1:14" ht="17.25" customHeight="1">
      <c r="A19" s="7">
        <v>4</v>
      </c>
      <c r="B19" s="13" t="s">
        <v>61</v>
      </c>
      <c r="C19" s="13" t="s">
        <v>130</v>
      </c>
      <c r="D19" s="6" t="s">
        <v>1</v>
      </c>
      <c r="E19" s="5" t="s">
        <v>1</v>
      </c>
      <c r="F19" s="5" t="s">
        <v>1</v>
      </c>
      <c r="G19" s="19">
        <v>400535786</v>
      </c>
      <c r="H19" s="19">
        <v>0</v>
      </c>
      <c r="I19" s="19">
        <v>0</v>
      </c>
      <c r="J19" s="19">
        <v>0</v>
      </c>
      <c r="K19" s="19">
        <v>0</v>
      </c>
      <c r="L19" s="11">
        <v>400535786</v>
      </c>
      <c r="M19" s="14">
        <v>11617687797</v>
      </c>
      <c r="N19" s="12">
        <v>0.09403963999825649</v>
      </c>
    </row>
    <row r="20" spans="1:14" ht="14.25" customHeight="1">
      <c r="A20" s="7">
        <v>5</v>
      </c>
      <c r="B20" s="13" t="s">
        <v>53</v>
      </c>
      <c r="C20" s="13" t="s">
        <v>131</v>
      </c>
      <c r="D20" s="6" t="s">
        <v>1</v>
      </c>
      <c r="E20" s="5" t="s">
        <v>1</v>
      </c>
      <c r="F20" s="5"/>
      <c r="G20" s="19">
        <v>144327776</v>
      </c>
      <c r="H20" s="19">
        <v>0</v>
      </c>
      <c r="I20" s="19">
        <v>0</v>
      </c>
      <c r="J20" s="19">
        <v>0</v>
      </c>
      <c r="K20" s="19">
        <v>0</v>
      </c>
      <c r="L20" s="11">
        <v>144327776</v>
      </c>
      <c r="M20" s="14">
        <v>11358450974.37</v>
      </c>
      <c r="N20" s="12">
        <v>0.09194124159916091</v>
      </c>
    </row>
    <row r="21" spans="1:14" ht="15.75">
      <c r="A21" s="7">
        <v>6</v>
      </c>
      <c r="B21" s="13" t="s">
        <v>93</v>
      </c>
      <c r="C21" s="13" t="s">
        <v>132</v>
      </c>
      <c r="D21" s="6" t="s">
        <v>1</v>
      </c>
      <c r="E21" s="5"/>
      <c r="F21" s="5" t="s">
        <v>1</v>
      </c>
      <c r="G21" s="19">
        <v>7400978</v>
      </c>
      <c r="H21" s="19">
        <v>0</v>
      </c>
      <c r="I21" s="19">
        <v>0</v>
      </c>
      <c r="J21" s="19">
        <v>0</v>
      </c>
      <c r="K21" s="19">
        <v>0</v>
      </c>
      <c r="L21" s="11">
        <v>7400978</v>
      </c>
      <c r="M21" s="14">
        <v>5740054717.360001</v>
      </c>
      <c r="N21" s="12">
        <v>0.04646300439664228</v>
      </c>
    </row>
    <row r="22" spans="1:14" ht="15.75">
      <c r="A22" s="7">
        <v>7</v>
      </c>
      <c r="B22" s="13" t="s">
        <v>15</v>
      </c>
      <c r="C22" s="13" t="s">
        <v>133</v>
      </c>
      <c r="D22" s="6" t="s">
        <v>1</v>
      </c>
      <c r="E22" s="5" t="s">
        <v>1</v>
      </c>
      <c r="F22" s="5" t="s">
        <v>1</v>
      </c>
      <c r="G22" s="19">
        <v>57629298</v>
      </c>
      <c r="H22" s="19">
        <v>0</v>
      </c>
      <c r="I22" s="19">
        <v>0</v>
      </c>
      <c r="J22" s="19">
        <v>0</v>
      </c>
      <c r="K22" s="19">
        <v>0</v>
      </c>
      <c r="L22" s="11">
        <v>57629298</v>
      </c>
      <c r="M22" s="14">
        <v>2528815736.7</v>
      </c>
      <c r="N22" s="12">
        <v>0.020469556908096844</v>
      </c>
    </row>
    <row r="23" spans="1:14" ht="15.75">
      <c r="A23" s="7">
        <v>8</v>
      </c>
      <c r="B23" s="13" t="s">
        <v>43</v>
      </c>
      <c r="C23" s="13" t="s">
        <v>136</v>
      </c>
      <c r="D23" s="6" t="s">
        <v>1</v>
      </c>
      <c r="E23" s="5" t="s">
        <v>1</v>
      </c>
      <c r="F23" s="5" t="s">
        <v>1</v>
      </c>
      <c r="G23" s="19">
        <v>13649850</v>
      </c>
      <c r="H23" s="19">
        <v>334173220</v>
      </c>
      <c r="I23" s="19">
        <v>0</v>
      </c>
      <c r="J23" s="19">
        <v>0</v>
      </c>
      <c r="K23" s="19">
        <v>0</v>
      </c>
      <c r="L23" s="11">
        <v>347823070</v>
      </c>
      <c r="M23" s="14">
        <v>2394379359.9</v>
      </c>
      <c r="N23" s="12">
        <v>0.019381358576565977</v>
      </c>
    </row>
    <row r="24" spans="1:14" ht="15.75">
      <c r="A24" s="7">
        <v>9</v>
      </c>
      <c r="B24" s="13" t="s">
        <v>117</v>
      </c>
      <c r="C24" s="13" t="s">
        <v>134</v>
      </c>
      <c r="D24" s="6" t="s">
        <v>1</v>
      </c>
      <c r="E24" s="5" t="s">
        <v>1</v>
      </c>
      <c r="F24" s="5"/>
      <c r="G24" s="19">
        <v>504000</v>
      </c>
      <c r="H24" s="19">
        <v>0</v>
      </c>
      <c r="I24" s="19">
        <v>0</v>
      </c>
      <c r="J24" s="19">
        <v>0</v>
      </c>
      <c r="K24" s="19">
        <v>0</v>
      </c>
      <c r="L24" s="11">
        <v>504000</v>
      </c>
      <c r="M24" s="14">
        <v>2377909979</v>
      </c>
      <c r="N24" s="12">
        <v>0.01924804679560814</v>
      </c>
    </row>
    <row r="25" spans="1:14" ht="15.75">
      <c r="A25" s="7">
        <v>10</v>
      </c>
      <c r="B25" s="13" t="s">
        <v>9</v>
      </c>
      <c r="C25" s="13" t="s">
        <v>135</v>
      </c>
      <c r="D25" s="6" t="s">
        <v>1</v>
      </c>
      <c r="E25" s="5" t="s">
        <v>1</v>
      </c>
      <c r="F25" s="5" t="s">
        <v>1</v>
      </c>
      <c r="G25" s="19">
        <v>9413409</v>
      </c>
      <c r="H25" s="19">
        <v>0</v>
      </c>
      <c r="I25" s="19">
        <v>0</v>
      </c>
      <c r="J25" s="19">
        <v>0</v>
      </c>
      <c r="K25" s="19">
        <v>0</v>
      </c>
      <c r="L25" s="11">
        <v>9413409</v>
      </c>
      <c r="M25" s="14">
        <v>2223521144.37</v>
      </c>
      <c r="N25" s="12">
        <v>0.017998342837122986</v>
      </c>
    </row>
    <row r="26" spans="1:14" ht="15.75">
      <c r="A26" s="7">
        <v>11</v>
      </c>
      <c r="B26" s="13" t="s">
        <v>37</v>
      </c>
      <c r="C26" s="13" t="s">
        <v>137</v>
      </c>
      <c r="D26" s="6" t="s">
        <v>1</v>
      </c>
      <c r="E26" s="5" t="s">
        <v>1</v>
      </c>
      <c r="F26" s="5"/>
      <c r="G26" s="19">
        <v>7031792</v>
      </c>
      <c r="H26" s="19">
        <v>0</v>
      </c>
      <c r="I26" s="19">
        <v>0</v>
      </c>
      <c r="J26" s="19">
        <v>0</v>
      </c>
      <c r="K26" s="19">
        <v>0</v>
      </c>
      <c r="L26" s="11">
        <v>7031792</v>
      </c>
      <c r="M26" s="14">
        <v>1107103387.04</v>
      </c>
      <c r="N26" s="12">
        <v>0.008961473726723526</v>
      </c>
    </row>
    <row r="27" spans="1:14" ht="15.75" customHeight="1">
      <c r="A27" s="7">
        <v>12</v>
      </c>
      <c r="B27" s="13" t="s">
        <v>19</v>
      </c>
      <c r="C27" s="13" t="s">
        <v>138</v>
      </c>
      <c r="D27" s="6" t="s">
        <v>1</v>
      </c>
      <c r="E27" s="5"/>
      <c r="F27" s="5"/>
      <c r="G27" s="19">
        <v>4568212</v>
      </c>
      <c r="H27" s="19">
        <v>0</v>
      </c>
      <c r="I27" s="19">
        <v>0</v>
      </c>
      <c r="J27" s="19">
        <v>0</v>
      </c>
      <c r="K27" s="19">
        <v>0</v>
      </c>
      <c r="L27" s="11">
        <v>4568212</v>
      </c>
      <c r="M27" s="14">
        <v>1021333943.5</v>
      </c>
      <c r="N27" s="12">
        <v>0.00826721100127525</v>
      </c>
    </row>
    <row r="28" spans="1:14" ht="15" customHeight="1">
      <c r="A28" s="7">
        <v>13</v>
      </c>
      <c r="B28" s="13" t="s">
        <v>17</v>
      </c>
      <c r="C28" s="13" t="s">
        <v>140</v>
      </c>
      <c r="D28" s="6" t="s">
        <v>1</v>
      </c>
      <c r="E28" s="5" t="s">
        <v>1</v>
      </c>
      <c r="F28" s="5"/>
      <c r="G28" s="19">
        <v>15610169.6</v>
      </c>
      <c r="H28" s="19">
        <v>0</v>
      </c>
      <c r="I28" s="19">
        <v>0</v>
      </c>
      <c r="J28" s="19">
        <v>0</v>
      </c>
      <c r="K28" s="19">
        <v>0</v>
      </c>
      <c r="L28" s="11">
        <v>15610169.6</v>
      </c>
      <c r="M28" s="14">
        <v>788740050.33</v>
      </c>
      <c r="N28" s="12">
        <v>0.006384474405001082</v>
      </c>
    </row>
    <row r="29" spans="1:14" ht="15.75">
      <c r="A29" s="7">
        <v>14</v>
      </c>
      <c r="B29" s="13" t="s">
        <v>95</v>
      </c>
      <c r="C29" s="13" t="s">
        <v>139</v>
      </c>
      <c r="D29" s="6" t="s">
        <v>1</v>
      </c>
      <c r="E29" s="5" t="s">
        <v>1</v>
      </c>
      <c r="F29" s="5"/>
      <c r="G29" s="19">
        <v>82580</v>
      </c>
      <c r="H29" s="19">
        <v>0</v>
      </c>
      <c r="I29" s="19">
        <v>0</v>
      </c>
      <c r="J29" s="19">
        <v>0</v>
      </c>
      <c r="K29" s="19">
        <v>0</v>
      </c>
      <c r="L29" s="11">
        <v>82580</v>
      </c>
      <c r="M29" s="14">
        <v>781219910</v>
      </c>
      <c r="N29" s="12">
        <v>0.006323602456836647</v>
      </c>
    </row>
    <row r="30" spans="1:14" ht="15.75">
      <c r="A30" s="7">
        <v>15</v>
      </c>
      <c r="B30" s="13" t="s">
        <v>25</v>
      </c>
      <c r="C30" s="13" t="s">
        <v>25</v>
      </c>
      <c r="D30" s="6" t="s">
        <v>1</v>
      </c>
      <c r="E30" s="5" t="s">
        <v>1</v>
      </c>
      <c r="F30" s="5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1">
        <v>0</v>
      </c>
      <c r="M30" s="14">
        <v>700920638</v>
      </c>
      <c r="N30" s="12">
        <v>0.005673618160223682</v>
      </c>
    </row>
    <row r="31" spans="1:14" ht="15.75">
      <c r="A31" s="7">
        <v>16</v>
      </c>
      <c r="B31" s="13" t="s">
        <v>33</v>
      </c>
      <c r="C31" s="13" t="s">
        <v>141</v>
      </c>
      <c r="D31" s="6" t="s">
        <v>1</v>
      </c>
      <c r="E31" s="5" t="s">
        <v>1</v>
      </c>
      <c r="F31" s="5" t="s">
        <v>1</v>
      </c>
      <c r="G31" s="19">
        <v>15627060</v>
      </c>
      <c r="H31" s="19">
        <v>0</v>
      </c>
      <c r="I31" s="19">
        <v>0</v>
      </c>
      <c r="J31" s="19">
        <v>0</v>
      </c>
      <c r="K31" s="19">
        <v>0</v>
      </c>
      <c r="L31" s="11">
        <v>15627060</v>
      </c>
      <c r="M31" s="14">
        <v>564541375.3</v>
      </c>
      <c r="N31" s="12">
        <v>0.004569693094269729</v>
      </c>
    </row>
    <row r="32" spans="1:14" ht="20.25" customHeight="1">
      <c r="A32" s="7">
        <v>17</v>
      </c>
      <c r="B32" s="13" t="s">
        <v>29</v>
      </c>
      <c r="C32" s="13" t="s">
        <v>142</v>
      </c>
      <c r="D32" s="6" t="s">
        <v>1</v>
      </c>
      <c r="E32" s="5" t="s">
        <v>1</v>
      </c>
      <c r="F32" s="5" t="s">
        <v>1</v>
      </c>
      <c r="G32" s="19">
        <v>17020355</v>
      </c>
      <c r="H32" s="19">
        <v>0</v>
      </c>
      <c r="I32" s="19">
        <v>0</v>
      </c>
      <c r="J32" s="19">
        <v>0</v>
      </c>
      <c r="K32" s="19">
        <v>0</v>
      </c>
      <c r="L32" s="11">
        <v>17020355</v>
      </c>
      <c r="M32" s="14">
        <v>378314863.6</v>
      </c>
      <c r="N32" s="12">
        <v>0.003062278329438354</v>
      </c>
    </row>
    <row r="33" spans="1:14" ht="15.75">
      <c r="A33" s="7">
        <v>18</v>
      </c>
      <c r="B33" s="13" t="s">
        <v>39</v>
      </c>
      <c r="C33" s="13" t="s">
        <v>143</v>
      </c>
      <c r="D33" s="6" t="s">
        <v>1</v>
      </c>
      <c r="E33" s="5"/>
      <c r="F33" s="5"/>
      <c r="G33" s="19">
        <v>1443120</v>
      </c>
      <c r="H33" s="19">
        <v>0</v>
      </c>
      <c r="I33" s="19">
        <v>0</v>
      </c>
      <c r="J33" s="19">
        <v>0</v>
      </c>
      <c r="K33" s="19">
        <v>0</v>
      </c>
      <c r="L33" s="11">
        <v>1443120</v>
      </c>
      <c r="M33" s="14">
        <v>284330016.59000003</v>
      </c>
      <c r="N33" s="12">
        <v>0.0023015158324125773</v>
      </c>
    </row>
    <row r="34" spans="1:14" ht="21" customHeight="1">
      <c r="A34" s="7">
        <v>19</v>
      </c>
      <c r="B34" s="13" t="s">
        <v>11</v>
      </c>
      <c r="C34" s="13" t="s">
        <v>144</v>
      </c>
      <c r="D34" s="6" t="s">
        <v>1</v>
      </c>
      <c r="E34" s="5"/>
      <c r="F34" s="5"/>
      <c r="G34" s="19">
        <v>1438214</v>
      </c>
      <c r="H34" s="19">
        <v>0</v>
      </c>
      <c r="I34" s="19">
        <v>0</v>
      </c>
      <c r="J34" s="19">
        <v>0</v>
      </c>
      <c r="K34" s="19">
        <v>0</v>
      </c>
      <c r="L34" s="11">
        <v>1438214</v>
      </c>
      <c r="M34" s="14">
        <v>197723722</v>
      </c>
      <c r="N34" s="12">
        <v>0.0016004791969703976</v>
      </c>
    </row>
    <row r="35" spans="1:14" ht="15.75">
      <c r="A35" s="7">
        <v>20</v>
      </c>
      <c r="B35" s="13" t="s">
        <v>21</v>
      </c>
      <c r="C35" s="13" t="s">
        <v>155</v>
      </c>
      <c r="D35" s="6" t="s">
        <v>1</v>
      </c>
      <c r="E35" s="5"/>
      <c r="F35" s="5"/>
      <c r="G35" s="19">
        <v>101094000</v>
      </c>
      <c r="H35" s="19">
        <v>0</v>
      </c>
      <c r="I35" s="19">
        <v>0</v>
      </c>
      <c r="J35" s="19">
        <v>0</v>
      </c>
      <c r="K35" s="19">
        <v>0</v>
      </c>
      <c r="L35" s="11">
        <v>101094000</v>
      </c>
      <c r="M35" s="14">
        <v>135091083.51999998</v>
      </c>
      <c r="N35" s="12">
        <v>0.001093497870073225</v>
      </c>
    </row>
    <row r="36" spans="1:14" ht="15.75">
      <c r="A36" s="7">
        <v>21</v>
      </c>
      <c r="B36" s="13" t="s">
        <v>45</v>
      </c>
      <c r="C36" s="13" t="s">
        <v>146</v>
      </c>
      <c r="D36" s="6" t="s">
        <v>1</v>
      </c>
      <c r="E36" s="5" t="s">
        <v>1</v>
      </c>
      <c r="F36" s="5" t="s">
        <v>1</v>
      </c>
      <c r="G36" s="19">
        <v>11291479.5</v>
      </c>
      <c r="H36" s="19">
        <v>0</v>
      </c>
      <c r="I36" s="19">
        <v>0</v>
      </c>
      <c r="J36" s="19">
        <v>0</v>
      </c>
      <c r="K36" s="19">
        <v>0</v>
      </c>
      <c r="L36" s="11">
        <v>11291479.5</v>
      </c>
      <c r="M36" s="14">
        <v>129785722.5</v>
      </c>
      <c r="N36" s="12">
        <v>0.0010505535037673571</v>
      </c>
    </row>
    <row r="37" spans="1:15" ht="15" customHeight="1">
      <c r="A37" s="7">
        <v>22</v>
      </c>
      <c r="B37" s="13" t="s">
        <v>83</v>
      </c>
      <c r="C37" s="13" t="s">
        <v>147</v>
      </c>
      <c r="D37" s="6" t="s">
        <v>1</v>
      </c>
      <c r="E37" s="5" t="s">
        <v>1</v>
      </c>
      <c r="F37" s="5"/>
      <c r="G37" s="19">
        <v>7694838</v>
      </c>
      <c r="H37" s="19">
        <v>0</v>
      </c>
      <c r="I37" s="19">
        <v>0</v>
      </c>
      <c r="J37" s="19">
        <v>0</v>
      </c>
      <c r="K37" s="19">
        <v>0</v>
      </c>
      <c r="L37" s="11">
        <v>7694838</v>
      </c>
      <c r="M37" s="14">
        <v>112505284.8</v>
      </c>
      <c r="N37" s="12">
        <v>0.0009106766049631104</v>
      </c>
      <c r="O37" s="15"/>
    </row>
    <row r="38" spans="1:14" ht="17.25" customHeight="1">
      <c r="A38" s="7">
        <v>23</v>
      </c>
      <c r="B38" s="13" t="s">
        <v>47</v>
      </c>
      <c r="C38" s="13" t="s">
        <v>145</v>
      </c>
      <c r="D38" s="6" t="s">
        <v>1</v>
      </c>
      <c r="E38" s="5"/>
      <c r="F38" s="5"/>
      <c r="G38" s="19">
        <v>6731360</v>
      </c>
      <c r="H38" s="19">
        <v>0</v>
      </c>
      <c r="I38" s="19">
        <v>0</v>
      </c>
      <c r="J38" s="19">
        <v>0</v>
      </c>
      <c r="K38" s="19">
        <v>0</v>
      </c>
      <c r="L38" s="11">
        <v>6731360</v>
      </c>
      <c r="M38" s="14">
        <v>96743522.01</v>
      </c>
      <c r="N38" s="12">
        <v>0.0007830926550060229</v>
      </c>
    </row>
    <row r="39" spans="1:15" s="15" customFormat="1" ht="15.75">
      <c r="A39" s="7">
        <v>24</v>
      </c>
      <c r="B39" s="13" t="s">
        <v>49</v>
      </c>
      <c r="C39" s="13" t="s">
        <v>148</v>
      </c>
      <c r="D39" s="6" t="s">
        <v>1</v>
      </c>
      <c r="E39" s="5" t="s">
        <v>1</v>
      </c>
      <c r="F39" s="5"/>
      <c r="G39" s="19">
        <v>7129940</v>
      </c>
      <c r="H39" s="19">
        <v>0</v>
      </c>
      <c r="I39" s="19">
        <v>0</v>
      </c>
      <c r="J39" s="19">
        <v>0</v>
      </c>
      <c r="K39" s="19">
        <v>0</v>
      </c>
      <c r="L39" s="11">
        <v>7129940</v>
      </c>
      <c r="M39" s="14">
        <v>89256323.5</v>
      </c>
      <c r="N39" s="12">
        <v>0.0007224873551581738</v>
      </c>
      <c r="O39" s="1"/>
    </row>
    <row r="40" spans="1:14" ht="15.75">
      <c r="A40" s="7">
        <v>25</v>
      </c>
      <c r="B40" s="13" t="s">
        <v>27</v>
      </c>
      <c r="C40" s="13" t="s">
        <v>152</v>
      </c>
      <c r="D40" s="6" t="s">
        <v>1</v>
      </c>
      <c r="E40" s="5"/>
      <c r="F40" s="5"/>
      <c r="G40" s="19">
        <v>42283985</v>
      </c>
      <c r="H40" s="19">
        <v>0</v>
      </c>
      <c r="I40" s="19">
        <v>0</v>
      </c>
      <c r="J40" s="19">
        <v>0</v>
      </c>
      <c r="K40" s="19">
        <v>0</v>
      </c>
      <c r="L40" s="11">
        <v>42283985</v>
      </c>
      <c r="M40" s="14">
        <v>81281506.1</v>
      </c>
      <c r="N40" s="12">
        <v>0.0006579350130353729</v>
      </c>
    </row>
    <row r="41" spans="1:14" ht="18" customHeight="1">
      <c r="A41" s="7">
        <v>26</v>
      </c>
      <c r="B41" s="13" t="s">
        <v>63</v>
      </c>
      <c r="C41" s="13" t="s">
        <v>149</v>
      </c>
      <c r="D41" s="6" t="s">
        <v>1</v>
      </c>
      <c r="E41" s="5"/>
      <c r="F41" s="5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1">
        <v>0</v>
      </c>
      <c r="M41" s="14">
        <v>76649063.53999999</v>
      </c>
      <c r="N41" s="12">
        <v>0.0006204376006184638</v>
      </c>
    </row>
    <row r="42" spans="1:14" ht="15.75">
      <c r="A42" s="7">
        <v>27</v>
      </c>
      <c r="B42" s="13" t="s">
        <v>57</v>
      </c>
      <c r="C42" s="13" t="s">
        <v>151</v>
      </c>
      <c r="D42" s="6" t="s">
        <v>1</v>
      </c>
      <c r="E42" s="5"/>
      <c r="F42" s="5"/>
      <c r="G42" s="19">
        <v>7613680</v>
      </c>
      <c r="H42" s="19">
        <v>0</v>
      </c>
      <c r="I42" s="19">
        <v>0</v>
      </c>
      <c r="J42" s="19">
        <v>0</v>
      </c>
      <c r="K42" s="19">
        <v>0</v>
      </c>
      <c r="L42" s="11">
        <v>7613680</v>
      </c>
      <c r="M42" s="14">
        <v>68429287.82</v>
      </c>
      <c r="N42" s="12">
        <v>0.0005539024377631825</v>
      </c>
    </row>
    <row r="43" spans="1:14" ht="15.75">
      <c r="A43" s="7">
        <v>28</v>
      </c>
      <c r="B43" s="13" t="s">
        <v>35</v>
      </c>
      <c r="C43" s="13" t="s">
        <v>150</v>
      </c>
      <c r="D43" s="6" t="s">
        <v>1</v>
      </c>
      <c r="E43" s="5"/>
      <c r="F43" s="5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1">
        <v>0</v>
      </c>
      <c r="M43" s="14">
        <v>65223430</v>
      </c>
      <c r="N43" s="12">
        <v>0.0005279525482028653</v>
      </c>
    </row>
    <row r="44" spans="1:14" ht="15.75">
      <c r="A44" s="7">
        <v>29</v>
      </c>
      <c r="B44" s="13" t="s">
        <v>69</v>
      </c>
      <c r="C44" s="13" t="s">
        <v>195</v>
      </c>
      <c r="D44" s="6" t="s">
        <v>1</v>
      </c>
      <c r="E44" s="5" t="s">
        <v>1</v>
      </c>
      <c r="F44" s="5" t="s">
        <v>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1">
        <v>0</v>
      </c>
      <c r="M44" s="14">
        <v>62872454</v>
      </c>
      <c r="N44" s="12">
        <v>0.0005089225191172471</v>
      </c>
    </row>
    <row r="45" spans="1:14" ht="15.75">
      <c r="A45" s="7">
        <v>30</v>
      </c>
      <c r="B45" s="13" t="s">
        <v>121</v>
      </c>
      <c r="C45" s="13" t="s">
        <v>160</v>
      </c>
      <c r="D45" s="6" t="s">
        <v>1</v>
      </c>
      <c r="E45" s="5"/>
      <c r="F45" s="5"/>
      <c r="G45" s="19">
        <v>24452916.5</v>
      </c>
      <c r="H45" s="19">
        <v>0</v>
      </c>
      <c r="I45" s="19">
        <v>0</v>
      </c>
      <c r="J45" s="19">
        <v>0</v>
      </c>
      <c r="K45" s="19">
        <v>0</v>
      </c>
      <c r="L45" s="11">
        <v>24452916.5</v>
      </c>
      <c r="M45" s="14">
        <v>49621276.5</v>
      </c>
      <c r="N45" s="12">
        <v>0.00040166055929983987</v>
      </c>
    </row>
    <row r="46" spans="1:14" ht="15.75">
      <c r="A46" s="7">
        <v>31</v>
      </c>
      <c r="B46" s="13" t="s">
        <v>7</v>
      </c>
      <c r="C46" s="13" t="s">
        <v>196</v>
      </c>
      <c r="D46" s="6" t="s">
        <v>1</v>
      </c>
      <c r="E46" s="5"/>
      <c r="F46" s="5"/>
      <c r="G46" s="19">
        <v>1686925</v>
      </c>
      <c r="H46" s="19">
        <v>0</v>
      </c>
      <c r="I46" s="19">
        <v>0</v>
      </c>
      <c r="J46" s="19">
        <v>0</v>
      </c>
      <c r="K46" s="19">
        <v>0</v>
      </c>
      <c r="L46" s="11">
        <v>1686925</v>
      </c>
      <c r="M46" s="14">
        <v>41088388</v>
      </c>
      <c r="N46" s="12">
        <v>0.0003325908978743993</v>
      </c>
    </row>
    <row r="47" spans="1:14" ht="15.75">
      <c r="A47" s="7">
        <v>32</v>
      </c>
      <c r="B47" s="13" t="s">
        <v>65</v>
      </c>
      <c r="C47" s="13" t="s">
        <v>154</v>
      </c>
      <c r="D47" s="6" t="s">
        <v>1</v>
      </c>
      <c r="E47" s="5"/>
      <c r="F47" s="5"/>
      <c r="G47" s="19">
        <v>259590</v>
      </c>
      <c r="H47" s="19">
        <v>0</v>
      </c>
      <c r="I47" s="19">
        <v>0</v>
      </c>
      <c r="J47" s="19">
        <v>0</v>
      </c>
      <c r="K47" s="19">
        <v>0</v>
      </c>
      <c r="L47" s="11">
        <v>259590</v>
      </c>
      <c r="M47" s="14">
        <v>39352745</v>
      </c>
      <c r="N47" s="12">
        <v>0.0003185416958526647</v>
      </c>
    </row>
    <row r="48" spans="1:14" ht="15" customHeight="1">
      <c r="A48" s="7">
        <v>33</v>
      </c>
      <c r="B48" s="13" t="s">
        <v>41</v>
      </c>
      <c r="C48" s="13" t="s">
        <v>153</v>
      </c>
      <c r="D48" s="6" t="s">
        <v>1</v>
      </c>
      <c r="E48" s="5"/>
      <c r="F48" s="5"/>
      <c r="G48" s="19">
        <v>963765</v>
      </c>
      <c r="H48" s="19">
        <v>0</v>
      </c>
      <c r="I48" s="19">
        <v>0</v>
      </c>
      <c r="J48" s="19">
        <v>0</v>
      </c>
      <c r="K48" s="19">
        <v>0</v>
      </c>
      <c r="L48" s="11">
        <v>963765</v>
      </c>
      <c r="M48" s="14">
        <v>38387084</v>
      </c>
      <c r="N48" s="12">
        <v>0.0003107251307678458</v>
      </c>
    </row>
    <row r="49" spans="1:14" ht="15.75">
      <c r="A49" s="7">
        <v>34</v>
      </c>
      <c r="B49" s="13" t="s">
        <v>79</v>
      </c>
      <c r="C49" s="13" t="s">
        <v>156</v>
      </c>
      <c r="D49" s="6" t="s">
        <v>1</v>
      </c>
      <c r="E49" s="5" t="s">
        <v>1</v>
      </c>
      <c r="F49" s="5" t="s">
        <v>1</v>
      </c>
      <c r="G49" s="19">
        <v>1908080</v>
      </c>
      <c r="H49" s="19">
        <v>0</v>
      </c>
      <c r="I49" s="19">
        <v>0</v>
      </c>
      <c r="J49" s="19">
        <v>0</v>
      </c>
      <c r="K49" s="19">
        <v>0</v>
      </c>
      <c r="L49" s="11">
        <v>1908080</v>
      </c>
      <c r="M49" s="14">
        <v>36049664.489999995</v>
      </c>
      <c r="N49" s="12">
        <v>0.0002918048350010701</v>
      </c>
    </row>
    <row r="50" spans="1:14" ht="15.75">
      <c r="A50" s="7">
        <v>35</v>
      </c>
      <c r="B50" s="13" t="s">
        <v>81</v>
      </c>
      <c r="C50" s="13" t="s">
        <v>157</v>
      </c>
      <c r="D50" s="6" t="s">
        <v>1</v>
      </c>
      <c r="E50" s="5" t="s">
        <v>1</v>
      </c>
      <c r="F50" s="5"/>
      <c r="G50" s="19">
        <v>2994668</v>
      </c>
      <c r="H50" s="19">
        <v>0</v>
      </c>
      <c r="I50" s="19">
        <v>0</v>
      </c>
      <c r="J50" s="19">
        <v>0</v>
      </c>
      <c r="K50" s="19">
        <v>0</v>
      </c>
      <c r="L50" s="11">
        <v>2994668</v>
      </c>
      <c r="M50" s="14">
        <v>34568611</v>
      </c>
      <c r="N50" s="12">
        <v>0.0002798164135998919</v>
      </c>
    </row>
    <row r="51" spans="1:14" ht="15.75">
      <c r="A51" s="7">
        <v>36</v>
      </c>
      <c r="B51" s="13" t="s">
        <v>73</v>
      </c>
      <c r="C51" s="13" t="s">
        <v>158</v>
      </c>
      <c r="D51" s="6" t="s">
        <v>1</v>
      </c>
      <c r="E51" s="5"/>
      <c r="F51" s="5"/>
      <c r="G51" s="19">
        <v>2272650</v>
      </c>
      <c r="H51" s="19">
        <v>0</v>
      </c>
      <c r="I51" s="19">
        <v>0</v>
      </c>
      <c r="J51" s="19">
        <v>0</v>
      </c>
      <c r="K51" s="19">
        <v>0</v>
      </c>
      <c r="L51" s="11">
        <v>2272650</v>
      </c>
      <c r="M51" s="14">
        <v>23114265</v>
      </c>
      <c r="N51" s="12">
        <v>0.00018709894751910933</v>
      </c>
    </row>
    <row r="52" spans="1:14" ht="15.75">
      <c r="A52" s="7">
        <v>37</v>
      </c>
      <c r="B52" s="13" t="s">
        <v>59</v>
      </c>
      <c r="C52" s="13" t="s">
        <v>159</v>
      </c>
      <c r="D52" s="6" t="s">
        <v>1</v>
      </c>
      <c r="E52" s="5"/>
      <c r="F52" s="5"/>
      <c r="G52" s="19">
        <v>203110</v>
      </c>
      <c r="H52" s="19">
        <v>0</v>
      </c>
      <c r="I52" s="19">
        <v>0</v>
      </c>
      <c r="J52" s="19">
        <v>0</v>
      </c>
      <c r="K52" s="19">
        <v>0</v>
      </c>
      <c r="L52" s="11">
        <v>203110</v>
      </c>
      <c r="M52" s="14">
        <v>21068494</v>
      </c>
      <c r="N52" s="12">
        <v>0.00017053940729729757</v>
      </c>
    </row>
    <row r="53" spans="1:14" ht="18" customHeight="1">
      <c r="A53" s="7">
        <v>38</v>
      </c>
      <c r="B53" s="13" t="s">
        <v>67</v>
      </c>
      <c r="C53" s="13" t="s">
        <v>67</v>
      </c>
      <c r="D53" s="6" t="s">
        <v>1</v>
      </c>
      <c r="E53" s="5" t="s">
        <v>1</v>
      </c>
      <c r="F53" s="5"/>
      <c r="G53" s="19">
        <v>660000</v>
      </c>
      <c r="H53" s="19">
        <v>0</v>
      </c>
      <c r="I53" s="19">
        <v>0</v>
      </c>
      <c r="J53" s="19">
        <v>0</v>
      </c>
      <c r="K53" s="19">
        <v>0</v>
      </c>
      <c r="L53" s="11">
        <v>660000</v>
      </c>
      <c r="M53" s="14">
        <v>15266730</v>
      </c>
      <c r="N53" s="12">
        <v>0.00012357689569875626</v>
      </c>
    </row>
    <row r="54" spans="1:14" ht="15.75">
      <c r="A54" s="7">
        <v>39</v>
      </c>
      <c r="B54" s="13" t="s">
        <v>31</v>
      </c>
      <c r="C54" s="13" t="s">
        <v>161</v>
      </c>
      <c r="D54" s="6" t="s">
        <v>1</v>
      </c>
      <c r="E54" s="5"/>
      <c r="F54" s="5"/>
      <c r="G54" s="19">
        <v>715000</v>
      </c>
      <c r="H54" s="19">
        <v>0</v>
      </c>
      <c r="I54" s="19">
        <v>0</v>
      </c>
      <c r="J54" s="19">
        <v>0</v>
      </c>
      <c r="K54" s="19">
        <v>0</v>
      </c>
      <c r="L54" s="11">
        <v>715000</v>
      </c>
      <c r="M54" s="14">
        <v>8546414</v>
      </c>
      <c r="N54" s="12">
        <v>6.917914389501813E-05</v>
      </c>
    </row>
    <row r="55" spans="1:14" ht="16.5" customHeight="1">
      <c r="A55" s="7">
        <v>40</v>
      </c>
      <c r="B55" s="13" t="s">
        <v>55</v>
      </c>
      <c r="C55" s="13" t="s">
        <v>163</v>
      </c>
      <c r="D55" s="6" t="s">
        <v>1</v>
      </c>
      <c r="E55" s="5"/>
      <c r="F55" s="5"/>
      <c r="G55" s="19">
        <v>305950</v>
      </c>
      <c r="H55" s="19">
        <v>0</v>
      </c>
      <c r="I55" s="19">
        <v>0</v>
      </c>
      <c r="J55" s="19">
        <v>0</v>
      </c>
      <c r="K55" s="19">
        <v>0</v>
      </c>
      <c r="L55" s="11">
        <v>305950</v>
      </c>
      <c r="M55" s="14">
        <v>3253969</v>
      </c>
      <c r="N55" s="12">
        <v>2.6339326608906177E-05</v>
      </c>
    </row>
    <row r="56" spans="1:14" ht="14.25" customHeight="1">
      <c r="A56" s="7">
        <v>41</v>
      </c>
      <c r="B56" s="13" t="s">
        <v>119</v>
      </c>
      <c r="C56" s="13" t="s">
        <v>162</v>
      </c>
      <c r="D56" s="6" t="s">
        <v>1</v>
      </c>
      <c r="E56" s="5" t="s">
        <v>1</v>
      </c>
      <c r="F56" s="5" t="s">
        <v>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1">
        <v>0</v>
      </c>
      <c r="M56" s="14">
        <v>2661100</v>
      </c>
      <c r="N56" s="12">
        <v>2.1540334907603674E-05</v>
      </c>
    </row>
    <row r="57" spans="1:14" ht="15.75">
      <c r="A57" s="7">
        <v>42</v>
      </c>
      <c r="B57" s="13" t="s">
        <v>75</v>
      </c>
      <c r="C57" s="13" t="s">
        <v>164</v>
      </c>
      <c r="D57" s="6" t="s">
        <v>1</v>
      </c>
      <c r="E57" s="5"/>
      <c r="F57" s="5"/>
      <c r="G57" s="19">
        <v>83485</v>
      </c>
      <c r="H57" s="19">
        <v>0</v>
      </c>
      <c r="I57" s="19">
        <v>0</v>
      </c>
      <c r="J57" s="19">
        <v>0</v>
      </c>
      <c r="K57" s="19">
        <v>0</v>
      </c>
      <c r="L57" s="11">
        <v>83485</v>
      </c>
      <c r="M57" s="14">
        <v>1761141</v>
      </c>
      <c r="N57" s="12">
        <v>1.4255596166815243E-05</v>
      </c>
    </row>
    <row r="58" spans="1:14" ht="15.75">
      <c r="A58" s="7">
        <v>43</v>
      </c>
      <c r="B58" s="13" t="s">
        <v>85</v>
      </c>
      <c r="C58" s="13" t="s">
        <v>165</v>
      </c>
      <c r="D58" s="6" t="s">
        <v>1</v>
      </c>
      <c r="E58" s="5"/>
      <c r="F58" s="5"/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1">
        <v>0</v>
      </c>
      <c r="M58" s="14">
        <v>1027949</v>
      </c>
      <c r="N58" s="12">
        <v>8.320756727645068E-06</v>
      </c>
    </row>
    <row r="59" spans="1:14" ht="15.75">
      <c r="A59" s="7">
        <v>44</v>
      </c>
      <c r="B59" s="13" t="s">
        <v>111</v>
      </c>
      <c r="C59" s="13" t="s">
        <v>166</v>
      </c>
      <c r="D59" s="6" t="s">
        <v>1</v>
      </c>
      <c r="E59" s="5" t="s">
        <v>1</v>
      </c>
      <c r="F59" s="5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1">
        <v>0</v>
      </c>
      <c r="M59" s="14">
        <v>0</v>
      </c>
      <c r="N59" s="12">
        <v>0</v>
      </c>
    </row>
    <row r="60" spans="1:14" ht="15.75">
      <c r="A60" s="7">
        <v>45</v>
      </c>
      <c r="B60" s="13" t="s">
        <v>87</v>
      </c>
      <c r="C60" s="13" t="s">
        <v>87</v>
      </c>
      <c r="D60" s="6" t="s">
        <v>1</v>
      </c>
      <c r="E60" s="5"/>
      <c r="F60" s="5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1">
        <v>0</v>
      </c>
      <c r="M60" s="14">
        <v>0</v>
      </c>
      <c r="N60" s="12">
        <v>0</v>
      </c>
    </row>
    <row r="61" spans="1:14" ht="15.75">
      <c r="A61" s="7">
        <v>46</v>
      </c>
      <c r="B61" s="13" t="s">
        <v>77</v>
      </c>
      <c r="C61" s="13" t="s">
        <v>77</v>
      </c>
      <c r="D61" s="6" t="s">
        <v>1</v>
      </c>
      <c r="E61" s="5"/>
      <c r="F61" s="5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1">
        <v>0</v>
      </c>
      <c r="M61" s="14">
        <v>0</v>
      </c>
      <c r="N61" s="12">
        <v>0</v>
      </c>
    </row>
    <row r="62" spans="1:14" ht="15.75">
      <c r="A62" s="7">
        <v>47</v>
      </c>
      <c r="B62" s="13" t="s">
        <v>97</v>
      </c>
      <c r="C62" s="13" t="s">
        <v>97</v>
      </c>
      <c r="D62" s="6" t="s">
        <v>1</v>
      </c>
      <c r="E62" s="5" t="s">
        <v>1</v>
      </c>
      <c r="F62" s="5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1">
        <v>0</v>
      </c>
      <c r="M62" s="14">
        <v>0</v>
      </c>
      <c r="N62" s="12">
        <v>0</v>
      </c>
    </row>
    <row r="63" spans="1:14" ht="19.5" customHeight="1">
      <c r="A63" s="7">
        <v>48</v>
      </c>
      <c r="B63" s="13" t="s">
        <v>107</v>
      </c>
      <c r="C63" s="13" t="s">
        <v>167</v>
      </c>
      <c r="D63" s="6" t="s">
        <v>1</v>
      </c>
      <c r="E63" s="5"/>
      <c r="F63" s="5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1">
        <v>0</v>
      </c>
      <c r="M63" s="14">
        <v>0</v>
      </c>
      <c r="N63" s="12">
        <v>0</v>
      </c>
    </row>
    <row r="64" spans="1:14" ht="15.75">
      <c r="A64" s="7">
        <v>49</v>
      </c>
      <c r="B64" s="13" t="s">
        <v>51</v>
      </c>
      <c r="C64" s="13" t="s">
        <v>51</v>
      </c>
      <c r="D64" s="6" t="s">
        <v>1</v>
      </c>
      <c r="E64" s="5"/>
      <c r="F64" s="5"/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1">
        <v>0</v>
      </c>
      <c r="M64" s="14">
        <v>0</v>
      </c>
      <c r="N64" s="12">
        <v>0</v>
      </c>
    </row>
    <row r="65" spans="1:14" ht="17.25" customHeight="1">
      <c r="A65" s="7">
        <v>50</v>
      </c>
      <c r="B65" s="13" t="s">
        <v>89</v>
      </c>
      <c r="C65" s="13" t="s">
        <v>168</v>
      </c>
      <c r="D65" s="6" t="s">
        <v>1</v>
      </c>
      <c r="E65" s="5"/>
      <c r="F65" s="5"/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1">
        <v>0</v>
      </c>
      <c r="M65" s="14">
        <v>0</v>
      </c>
      <c r="N65" s="12">
        <v>0</v>
      </c>
    </row>
    <row r="66" spans="1:14" ht="15.75">
      <c r="A66" s="7">
        <v>51</v>
      </c>
      <c r="B66" s="13" t="s">
        <v>91</v>
      </c>
      <c r="C66" s="13" t="s">
        <v>91</v>
      </c>
      <c r="D66" s="6" t="s">
        <v>1</v>
      </c>
      <c r="E66" s="5"/>
      <c r="F66" s="5"/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1">
        <v>0</v>
      </c>
      <c r="M66" s="14">
        <v>0</v>
      </c>
      <c r="N66" s="12">
        <v>0</v>
      </c>
    </row>
    <row r="67" spans="1:14" ht="15.75">
      <c r="A67" s="7">
        <v>52</v>
      </c>
      <c r="B67" s="13" t="s">
        <v>101</v>
      </c>
      <c r="C67" s="13" t="s">
        <v>169</v>
      </c>
      <c r="D67" s="6" t="s">
        <v>1</v>
      </c>
      <c r="E67" s="5"/>
      <c r="F67" s="5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1">
        <v>0</v>
      </c>
      <c r="M67" s="14">
        <v>0</v>
      </c>
      <c r="N67" s="12">
        <v>0</v>
      </c>
    </row>
    <row r="68" spans="1:14" ht="15.75">
      <c r="A68" s="7">
        <v>53</v>
      </c>
      <c r="B68" s="13" t="s">
        <v>105</v>
      </c>
      <c r="C68" s="13" t="s">
        <v>105</v>
      </c>
      <c r="D68" s="6" t="s">
        <v>1</v>
      </c>
      <c r="E68" s="5"/>
      <c r="F68" s="5"/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1">
        <v>0</v>
      </c>
      <c r="M68" s="14">
        <v>0</v>
      </c>
      <c r="N68" s="12">
        <v>0</v>
      </c>
    </row>
    <row r="69" spans="1:14" ht="15.75">
      <c r="A69" s="7">
        <v>54</v>
      </c>
      <c r="B69" s="13" t="s">
        <v>109</v>
      </c>
      <c r="C69" s="13" t="s">
        <v>170</v>
      </c>
      <c r="D69" s="6" t="s">
        <v>1</v>
      </c>
      <c r="E69" s="5"/>
      <c r="F69" s="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1">
        <v>0</v>
      </c>
      <c r="M69" s="14">
        <v>0</v>
      </c>
      <c r="N69" s="12">
        <v>0</v>
      </c>
    </row>
    <row r="70" spans="1:14" ht="15.75">
      <c r="A70" s="7">
        <v>55</v>
      </c>
      <c r="B70" s="13" t="s">
        <v>113</v>
      </c>
      <c r="C70" s="13" t="s">
        <v>171</v>
      </c>
      <c r="D70" s="6" t="s">
        <v>1</v>
      </c>
      <c r="E70" s="5"/>
      <c r="F70" s="5"/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>
        <v>0</v>
      </c>
      <c r="M70" s="14">
        <v>0</v>
      </c>
      <c r="N70" s="12">
        <v>0</v>
      </c>
    </row>
    <row r="71" spans="1:14" ht="15.75">
      <c r="A71" s="7">
        <v>56</v>
      </c>
      <c r="B71" s="13" t="s">
        <v>3</v>
      </c>
      <c r="C71" s="13" t="s">
        <v>172</v>
      </c>
      <c r="D71" s="6" t="s">
        <v>1</v>
      </c>
      <c r="E71" s="5"/>
      <c r="F71" s="5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1">
        <v>0</v>
      </c>
      <c r="M71" s="14">
        <v>0</v>
      </c>
      <c r="N71" s="12">
        <v>0</v>
      </c>
    </row>
    <row r="72" spans="1:14" ht="15.75">
      <c r="A72" s="7">
        <v>57</v>
      </c>
      <c r="B72" s="13" t="s">
        <v>115</v>
      </c>
      <c r="C72" s="13" t="s">
        <v>173</v>
      </c>
      <c r="D72" s="6" t="s">
        <v>1</v>
      </c>
      <c r="E72" s="5" t="s">
        <v>1</v>
      </c>
      <c r="F72" s="5"/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>
        <v>0</v>
      </c>
      <c r="M72" s="14">
        <v>0</v>
      </c>
      <c r="N72" s="12">
        <v>0</v>
      </c>
    </row>
    <row r="73" spans="1:14" ht="18" customHeight="1">
      <c r="A73" s="7">
        <v>58</v>
      </c>
      <c r="B73" s="13" t="s">
        <v>125</v>
      </c>
      <c r="C73" s="13" t="s">
        <v>174</v>
      </c>
      <c r="D73" s="6" t="s">
        <v>1</v>
      </c>
      <c r="E73" s="5"/>
      <c r="F73" s="5" t="s">
        <v>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1">
        <v>0</v>
      </c>
      <c r="M73" s="14">
        <v>0</v>
      </c>
      <c r="N73" s="12">
        <v>0</v>
      </c>
    </row>
    <row r="74" spans="1:14" ht="16.5" customHeight="1" thickBot="1">
      <c r="A74" s="30" t="s">
        <v>175</v>
      </c>
      <c r="B74" s="31"/>
      <c r="C74" s="32"/>
      <c r="D74" s="8">
        <f>COUNTA(D16:D73)</f>
        <v>58</v>
      </c>
      <c r="E74" s="8">
        <f>COUNTA(E16:E73)</f>
        <v>26</v>
      </c>
      <c r="F74" s="8">
        <f>COUNTA(F16:F73)</f>
        <v>14</v>
      </c>
      <c r="G74" s="20">
        <v>1114773673.6799998</v>
      </c>
      <c r="H74" s="24">
        <v>334173220</v>
      </c>
      <c r="I74" s="9">
        <v>5000363000</v>
      </c>
      <c r="J74" s="9">
        <v>0</v>
      </c>
      <c r="K74" s="9">
        <v>0</v>
      </c>
      <c r="L74" s="9">
        <v>6449309893.68</v>
      </c>
      <c r="M74" s="9">
        <v>123540326156.24</v>
      </c>
      <c r="N74" s="52">
        <v>0.9999999999999997</v>
      </c>
    </row>
    <row r="75" spans="11:14" ht="15.75">
      <c r="K75" s="16"/>
      <c r="L75" s="4"/>
      <c r="N75" s="16"/>
    </row>
    <row r="76" spans="2:12" ht="27" customHeight="1">
      <c r="B76" s="33" t="s">
        <v>193</v>
      </c>
      <c r="C76" s="33"/>
      <c r="D76" s="33"/>
      <c r="E76" s="33"/>
      <c r="F76" s="33"/>
      <c r="H76" s="25"/>
      <c r="K76" s="16"/>
      <c r="L76" s="16"/>
    </row>
    <row r="77" spans="3:6" ht="27" customHeight="1">
      <c r="C77" s="27"/>
      <c r="D77" s="27"/>
      <c r="E77" s="27"/>
      <c r="F77" s="27"/>
    </row>
  </sheetData>
  <sheetProtection/>
  <mergeCells count="17">
    <mergeCell ref="A9:L9"/>
    <mergeCell ref="A12:A15"/>
    <mergeCell ref="D12:F14"/>
    <mergeCell ref="C12:C15"/>
    <mergeCell ref="L14:L15"/>
    <mergeCell ref="B12:B15"/>
    <mergeCell ref="G12:L13"/>
    <mergeCell ref="K11:N11"/>
    <mergeCell ref="M12:N13"/>
    <mergeCell ref="N14:N15"/>
    <mergeCell ref="C77:F77"/>
    <mergeCell ref="M14:M15"/>
    <mergeCell ref="A74:C74"/>
    <mergeCell ref="B76:F76"/>
    <mergeCell ref="G14:H14"/>
    <mergeCell ref="I14:I15"/>
    <mergeCell ref="J14:K14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2016-08-18T05:28:29Z</cp:lastPrinted>
  <dcterms:created xsi:type="dcterms:W3CDTF">2013-11-13T07:24:47Z</dcterms:created>
  <dcterms:modified xsi:type="dcterms:W3CDTF">2016-08-18T05:39:05Z</dcterms:modified>
  <cp:category/>
  <cp:version/>
  <cp:contentType/>
  <cp:contentStatus/>
</cp:coreProperties>
</file>